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ichaelkrall/Desktop/Tillamook CBC/"/>
    </mc:Choice>
  </mc:AlternateContent>
  <xr:revisionPtr revIDLastSave="0" documentId="8_{ADBD2B7D-73D8-0840-9AA8-73420AD6E305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TEMPLATE" sheetId="3" r:id="rId1"/>
  </sheets>
  <definedNames>
    <definedName name="_xlnm._FilterDatabase" localSheetId="0" hidden="1">TEMPLATE!$W$1:$W$402</definedName>
    <definedName name="_xlnm.Extract" localSheetId="0">TEMPLATE!$O:$O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96" i="3" l="1"/>
  <c r="N395" i="3" l="1"/>
  <c r="N394" i="3"/>
  <c r="N393" i="3"/>
  <c r="N392" i="3"/>
  <c r="N391" i="3"/>
  <c r="N390" i="3"/>
  <c r="N389" i="3"/>
  <c r="N388" i="3"/>
  <c r="N386" i="3"/>
  <c r="N385" i="3"/>
  <c r="N384" i="3"/>
  <c r="N383" i="3"/>
  <c r="N382" i="3"/>
  <c r="N379" i="3"/>
  <c r="N378" i="3"/>
  <c r="N377" i="3"/>
  <c r="N376" i="3"/>
  <c r="N375" i="3"/>
  <c r="N374" i="3"/>
  <c r="N373" i="3"/>
  <c r="N371" i="3"/>
  <c r="N370" i="3"/>
  <c r="N369" i="3"/>
  <c r="N368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7" i="3"/>
  <c r="N346" i="3"/>
  <c r="N345" i="3"/>
  <c r="N344" i="3"/>
  <c r="N343" i="3"/>
  <c r="N342" i="3"/>
  <c r="N340" i="3"/>
  <c r="N339" i="3"/>
  <c r="N338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6" i="3"/>
  <c r="N315" i="3"/>
  <c r="N314" i="3"/>
  <c r="N313" i="3"/>
  <c r="N312" i="3"/>
  <c r="N311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0" i="3"/>
  <c r="N249" i="3"/>
  <c r="N248" i="3"/>
  <c r="N247" i="3"/>
  <c r="N246" i="3"/>
  <c r="N245" i="3"/>
  <c r="N244" i="3"/>
  <c r="N243" i="3"/>
  <c r="N242" i="3"/>
  <c r="N241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</calcChain>
</file>

<file path=xl/sharedStrings.xml><?xml version="1.0" encoding="utf-8"?>
<sst xmlns="http://schemas.openxmlformats.org/spreadsheetml/2006/main" count="895" uniqueCount="388">
  <si>
    <t>Seawatch</t>
  </si>
  <si>
    <t>Freelance</t>
  </si>
  <si>
    <t>COUNT</t>
  </si>
  <si>
    <t xml:space="preserve"> </t>
  </si>
  <si>
    <t># Yrs in Cnt</t>
  </si>
  <si>
    <t>Highest Cnt</t>
  </si>
  <si>
    <t>Yr Highest Cnt</t>
  </si>
  <si>
    <t>1994 &amp; 1999</t>
  </si>
  <si>
    <t>1980 &amp; 1991</t>
  </si>
  <si>
    <t>1984 &amp; 2004</t>
  </si>
  <si>
    <t>1971, 2019</t>
  </si>
  <si>
    <t>House Sparrow</t>
  </si>
  <si>
    <t>1970;2004;2005</t>
  </si>
  <si>
    <t>1992 &amp; 1993</t>
  </si>
  <si>
    <t>1991;2000;2003;2006</t>
  </si>
  <si>
    <t>1973 &amp; 2004</t>
  </si>
  <si>
    <t>1974 &amp;1997</t>
  </si>
  <si>
    <t>1979;1989;2002</t>
  </si>
  <si>
    <t>1985;1996;2002</t>
  </si>
  <si>
    <t>1987 &amp;1992</t>
  </si>
  <si>
    <t>unk</t>
  </si>
  <si>
    <t>1981 1991</t>
  </si>
  <si>
    <t>1964 2006</t>
  </si>
  <si>
    <t>68;72;85;87</t>
  </si>
  <si>
    <t>1987 2012</t>
  </si>
  <si>
    <t>1978;2003;2014</t>
  </si>
  <si>
    <t>1975 &amp; 1987</t>
  </si>
  <si>
    <t>1964  2003</t>
  </si>
  <si>
    <t>1970 2015</t>
  </si>
  <si>
    <t>1973;1978;1979;1997</t>
  </si>
  <si>
    <t>1984;1999;2005</t>
  </si>
  <si>
    <t>1980;1987;2015</t>
  </si>
  <si>
    <t>1974;1999;2004;2006</t>
  </si>
  <si>
    <t>1985;2011;2019</t>
  </si>
  <si>
    <t>1973;1975</t>
  </si>
  <si>
    <t>2002;2014</t>
  </si>
  <si>
    <t>1985;1986</t>
  </si>
  <si>
    <t>Black-headed Grosbeak</t>
  </si>
  <si>
    <t>1994;2005</t>
  </si>
  <si>
    <t>2010;2013</t>
  </si>
  <si>
    <t>Tundra Swan</t>
  </si>
  <si>
    <t>Trumpeter Swan</t>
  </si>
  <si>
    <t>Greater White-fronted</t>
  </si>
  <si>
    <t>Snow Goose</t>
  </si>
  <si>
    <t>Ross' Goose</t>
  </si>
  <si>
    <t>Emperor Goose</t>
  </si>
  <si>
    <t xml:space="preserve">Brant </t>
  </si>
  <si>
    <t>Canada Goose</t>
  </si>
  <si>
    <t>Cackling  Goose</t>
  </si>
  <si>
    <t>Wood Duck</t>
  </si>
  <si>
    <t>Green-winged Teal</t>
  </si>
  <si>
    <t xml:space="preserve">Mallard </t>
  </si>
  <si>
    <t>Northern Pintail</t>
  </si>
  <si>
    <t>Blue-winged Teal</t>
  </si>
  <si>
    <t>Cinnamon Teal</t>
  </si>
  <si>
    <t>Northern Shoveler</t>
  </si>
  <si>
    <t xml:space="preserve">Gadwall </t>
  </si>
  <si>
    <t>Eurasian Wigeon</t>
  </si>
  <si>
    <t>American Wigeon</t>
  </si>
  <si>
    <t xml:space="preserve">Canvasback </t>
  </si>
  <si>
    <t xml:space="preserve">Redhead </t>
  </si>
  <si>
    <t>Ring-necked Duck</t>
  </si>
  <si>
    <t>Tufted Duck</t>
  </si>
  <si>
    <t>Greater Scaup</t>
  </si>
  <si>
    <t>Lesser Scaup</t>
  </si>
  <si>
    <t>Harlequin Duck</t>
  </si>
  <si>
    <t>Long-tailed Duck</t>
  </si>
  <si>
    <t>Black Scoter</t>
  </si>
  <si>
    <t>Surf Scoter</t>
  </si>
  <si>
    <t>White-winged Scoter</t>
  </si>
  <si>
    <t>Common Goldeneye</t>
  </si>
  <si>
    <t>Barrow's Goldeneye</t>
  </si>
  <si>
    <t xml:space="preserve">Bufflehead </t>
  </si>
  <si>
    <t>Hooded Merganser</t>
  </si>
  <si>
    <t>Common Merganser</t>
  </si>
  <si>
    <t>Red-breasted Merganser</t>
  </si>
  <si>
    <t>Ruddy Duck</t>
  </si>
  <si>
    <t xml:space="preserve">GAVIIDAE </t>
  </si>
  <si>
    <t>Red-throated Loon</t>
  </si>
  <si>
    <t>Pacific Loon</t>
  </si>
  <si>
    <t>Common Loon</t>
  </si>
  <si>
    <t>Yellow-billed Loon</t>
  </si>
  <si>
    <t xml:space="preserve">PODICIPEDIDAE </t>
  </si>
  <si>
    <t>Pied-billed Grebe</t>
  </si>
  <si>
    <t>Horned Grebe</t>
  </si>
  <si>
    <t>Red-necked Grebe</t>
  </si>
  <si>
    <t>Eared Grebe</t>
  </si>
  <si>
    <t>Western Grebe</t>
  </si>
  <si>
    <t>Clark's Grebe</t>
  </si>
  <si>
    <t xml:space="preserve">PROCELLARIIDAE </t>
  </si>
  <si>
    <t>Northern Fulmar</t>
  </si>
  <si>
    <t>Pink-footed Shearwater</t>
  </si>
  <si>
    <t>Flesh-footed Shearwater</t>
  </si>
  <si>
    <t>Buller's Shearwater</t>
  </si>
  <si>
    <t>Sooty Shearwater</t>
  </si>
  <si>
    <t>Short-tailed Shearwater</t>
  </si>
  <si>
    <t xml:space="preserve">HYDROBATIDAE </t>
  </si>
  <si>
    <t>Fork-tailed Storm-Petrel</t>
  </si>
  <si>
    <t>Leach's Storm-Petrel</t>
  </si>
  <si>
    <t xml:space="preserve">PELICANIDAE </t>
  </si>
  <si>
    <t>American White</t>
  </si>
  <si>
    <t>Brown Pelican</t>
  </si>
  <si>
    <t xml:space="preserve">PHALACROCORACIDAE </t>
  </si>
  <si>
    <t>Double-crested Cormorant</t>
  </si>
  <si>
    <t>Brandt's Cormorant</t>
  </si>
  <si>
    <t>Pelagic Cormorant</t>
  </si>
  <si>
    <t xml:space="preserve">ARDEIDAE </t>
  </si>
  <si>
    <t>American Bittern</t>
  </si>
  <si>
    <t>Great Blue</t>
  </si>
  <si>
    <t>Great Egret</t>
  </si>
  <si>
    <t>Snowy Egret</t>
  </si>
  <si>
    <t>Cattle Egret</t>
  </si>
  <si>
    <t>Green Heron</t>
  </si>
  <si>
    <t>Black-crowned Night-Heron</t>
  </si>
  <si>
    <t xml:space="preserve">CATHARTIDAE </t>
  </si>
  <si>
    <t>Turkey Vulture</t>
  </si>
  <si>
    <t xml:space="preserve">ACCIPITRIDAE </t>
  </si>
  <si>
    <t xml:space="preserve">Osprey </t>
  </si>
  <si>
    <t>White-tailed Kite</t>
  </si>
  <si>
    <t>Bald Eagle</t>
  </si>
  <si>
    <t>Northern Harrier</t>
  </si>
  <si>
    <t>Sharp-shinned Hawk</t>
  </si>
  <si>
    <t>Cooper's Hawk</t>
  </si>
  <si>
    <t>Red-shouldered Hawk</t>
  </si>
  <si>
    <t>Red-tailed Hawk</t>
  </si>
  <si>
    <t>Rough-legged Hawk</t>
  </si>
  <si>
    <t xml:space="preserve">Swainson's Hawk </t>
  </si>
  <si>
    <t>Golden Eagle</t>
  </si>
  <si>
    <t xml:space="preserve">FALCONIDAE </t>
  </si>
  <si>
    <t>American Kestrel</t>
  </si>
  <si>
    <t xml:space="preserve">Merlin </t>
  </si>
  <si>
    <t>Prairie Falcon</t>
  </si>
  <si>
    <t>Peregrine Falcon</t>
  </si>
  <si>
    <t xml:space="preserve">Gyrfalcon </t>
  </si>
  <si>
    <t xml:space="preserve">PHASIANIDAE </t>
  </si>
  <si>
    <t>Ring-necked Pheasant</t>
  </si>
  <si>
    <t>Ruffed Grouse</t>
  </si>
  <si>
    <t>Sooty Grouse</t>
  </si>
  <si>
    <t>Wild Turkey</t>
  </si>
  <si>
    <t xml:space="preserve">ODONTOPHORIDAE </t>
  </si>
  <si>
    <t>California Quail</t>
  </si>
  <si>
    <t>Mountain Quail</t>
  </si>
  <si>
    <t xml:space="preserve">RALLIDAE </t>
  </si>
  <si>
    <t>Virginia Rail</t>
  </si>
  <si>
    <t xml:space="preserve">Sora </t>
  </si>
  <si>
    <t>American Coot</t>
  </si>
  <si>
    <t xml:space="preserve">GRUIDAE </t>
  </si>
  <si>
    <t>Sandhill Crane</t>
  </si>
  <si>
    <t xml:space="preserve">CHARADRIIDAE </t>
  </si>
  <si>
    <t>Black-bellied Plover</t>
  </si>
  <si>
    <t>American Golden-Plover</t>
  </si>
  <si>
    <t>Pacific Golden-Plover</t>
  </si>
  <si>
    <t xml:space="preserve">Golden-Plover, Sp </t>
  </si>
  <si>
    <t>Snowy Plover</t>
  </si>
  <si>
    <t>Semipalmated Plover</t>
  </si>
  <si>
    <t xml:space="preserve">Killdeer </t>
  </si>
  <si>
    <t xml:space="preserve">HAEMATOPODIDAE </t>
  </si>
  <si>
    <t>Black Oystercatcher</t>
  </si>
  <si>
    <t xml:space="preserve">RECURVIROSTRIDAE </t>
  </si>
  <si>
    <t>Black-necked Stilt</t>
  </si>
  <si>
    <t>American Avocet</t>
  </si>
  <si>
    <t xml:space="preserve">SCALOPACIDAE </t>
  </si>
  <si>
    <t>Greater Yellowlegs</t>
  </si>
  <si>
    <t>Lesser Yellowlegs</t>
  </si>
  <si>
    <t xml:space="preserve">Willet </t>
  </si>
  <si>
    <t>Wandering Tattler</t>
  </si>
  <si>
    <t>Spotted Sandpiper</t>
  </si>
  <si>
    <t xml:space="preserve">Whimbrel </t>
  </si>
  <si>
    <t>Long-billed Curlew</t>
  </si>
  <si>
    <t>Marbled Godwit</t>
  </si>
  <si>
    <t>Ruddy Turnstone</t>
  </si>
  <si>
    <t>Black Turnstone</t>
  </si>
  <si>
    <t xml:space="preserve">Surfbird </t>
  </si>
  <si>
    <t>Red Knot</t>
  </si>
  <si>
    <t xml:space="preserve">Sanderling </t>
  </si>
  <si>
    <t>Semipalmated Sandpiper</t>
  </si>
  <si>
    <t>Western Sandpiper</t>
  </si>
  <si>
    <t>Red-necked Stint</t>
  </si>
  <si>
    <t>Least Sandpiper</t>
  </si>
  <si>
    <t>Rock Sandpiper</t>
  </si>
  <si>
    <t xml:space="preserve">Dunlin </t>
  </si>
  <si>
    <t>Curlew Sandpiper</t>
  </si>
  <si>
    <t>Short-billed Dowitcher</t>
  </si>
  <si>
    <t>Long-billed Dowitcher</t>
  </si>
  <si>
    <t>Wilson's Snipe</t>
  </si>
  <si>
    <t>Red Phalarope</t>
  </si>
  <si>
    <t xml:space="preserve">Red-necked Phalarope </t>
  </si>
  <si>
    <t>LARIDAE [STERCORARIINAE]</t>
  </si>
  <si>
    <t>South Polar</t>
  </si>
  <si>
    <t>Pomarine Jaeger</t>
  </si>
  <si>
    <t>Parasitic Jaeger</t>
  </si>
  <si>
    <t>Long-tailed Jaeger</t>
  </si>
  <si>
    <t xml:space="preserve">[LARINAE] </t>
  </si>
  <si>
    <t xml:space="preserve">Black-headed Gull, Sp. </t>
  </si>
  <si>
    <t>Bonaparte's Gull</t>
  </si>
  <si>
    <t>Heermann's Gull</t>
  </si>
  <si>
    <t xml:space="preserve">Short-billed (Mew) Gull   </t>
  </si>
  <si>
    <t>Ring-billed Gull</t>
  </si>
  <si>
    <t>California Gull</t>
  </si>
  <si>
    <t>Herring Gull</t>
  </si>
  <si>
    <t>Iceland Gull</t>
  </si>
  <si>
    <t>Western Gull</t>
  </si>
  <si>
    <t xml:space="preserve">WxGW gull hybrid </t>
  </si>
  <si>
    <t>Glaucous-winged Gull</t>
  </si>
  <si>
    <t xml:space="preserve">Wh Wing G. sp </t>
  </si>
  <si>
    <t>Glaucous Gull</t>
  </si>
  <si>
    <t>Black-legged Kittiwake</t>
  </si>
  <si>
    <t>Red-legged Kittiwake</t>
  </si>
  <si>
    <t>Ross' Gull</t>
  </si>
  <si>
    <t>Sabine's Gull</t>
  </si>
  <si>
    <t xml:space="preserve">[STERNINAE] </t>
  </si>
  <si>
    <t xml:space="preserve">Caspian Tern  </t>
  </si>
  <si>
    <t xml:space="preserve">Forster's Tern </t>
  </si>
  <si>
    <t xml:space="preserve">ALCIDAE </t>
  </si>
  <si>
    <t>Common Murre</t>
  </si>
  <si>
    <t>Pigeon Guillemot</t>
  </si>
  <si>
    <t>Marbled Murrelet</t>
  </si>
  <si>
    <t>Ancient Murrelet</t>
  </si>
  <si>
    <t>Cassin's Auklet</t>
  </si>
  <si>
    <t>Rhinoceros Auklet</t>
  </si>
  <si>
    <t>Tufted Puffin</t>
  </si>
  <si>
    <t xml:space="preserve">COLUMBIDAE </t>
  </si>
  <si>
    <t>Rock Pigeon</t>
  </si>
  <si>
    <t>Band-tailed Pigeon</t>
  </si>
  <si>
    <t>Mourning Dove</t>
  </si>
  <si>
    <t>Euarsian Collared Dove</t>
  </si>
  <si>
    <t xml:space="preserve">TYTONIDAE </t>
  </si>
  <si>
    <t>Barn Owl</t>
  </si>
  <si>
    <t xml:space="preserve">STRIGIDAE </t>
  </si>
  <si>
    <t>Western Screech-Owl</t>
  </si>
  <si>
    <t>Great Horned</t>
  </si>
  <si>
    <t>Snowy Owl</t>
  </si>
  <si>
    <t>Northern Pygmy-Owl</t>
  </si>
  <si>
    <t>Burrowing Owl</t>
  </si>
  <si>
    <t>Spotted Owl</t>
  </si>
  <si>
    <t>Barred Owl</t>
  </si>
  <si>
    <t>Long-eared Owl</t>
  </si>
  <si>
    <t>Short-eared Owl</t>
  </si>
  <si>
    <t>Northern Saw-whet</t>
  </si>
  <si>
    <t xml:space="preserve">TROCHILIDAE </t>
  </si>
  <si>
    <t>Anna's Hummingbird</t>
  </si>
  <si>
    <t>Rufous Hummingbird</t>
  </si>
  <si>
    <t xml:space="preserve">ALCEDINIDAE </t>
  </si>
  <si>
    <t>Belted Kingfisher</t>
  </si>
  <si>
    <t xml:space="preserve">PICIDAE </t>
  </si>
  <si>
    <t>Downy Woodpecker</t>
  </si>
  <si>
    <t>Hairy Woodpecker</t>
  </si>
  <si>
    <t>Northern Flicker</t>
  </si>
  <si>
    <t>Pileated Woodpecker</t>
  </si>
  <si>
    <t xml:space="preserve">Red-breasted Sapsucker </t>
  </si>
  <si>
    <t xml:space="preserve">Red-naped Sapsucker </t>
  </si>
  <si>
    <t>TYRANNIDAE [FLUVICOLINAE]</t>
  </si>
  <si>
    <t>Least Flycatcher</t>
  </si>
  <si>
    <t>Hammond's Flycatcher</t>
  </si>
  <si>
    <t>Dusky Flycatcher</t>
  </si>
  <si>
    <t>Gray Flycatcher</t>
  </si>
  <si>
    <t>Pacific-slope Flycatcher</t>
  </si>
  <si>
    <t>Cordilleran Flycatcher</t>
  </si>
  <si>
    <t>Black Phoebe</t>
  </si>
  <si>
    <t>Say's Phoebe</t>
  </si>
  <si>
    <t>Vermilion Flycatcher</t>
  </si>
  <si>
    <t xml:space="preserve">[TYRANNINAE] </t>
  </si>
  <si>
    <t>Tropical Kingbird</t>
  </si>
  <si>
    <t>Western Kingbird</t>
  </si>
  <si>
    <t xml:space="preserve">LANIIDAE </t>
  </si>
  <si>
    <t xml:space="preserve">Northern Shrike  </t>
  </si>
  <si>
    <t xml:space="preserve">Loggerhead Shrike </t>
  </si>
  <si>
    <t xml:space="preserve">VIREONIDAE </t>
  </si>
  <si>
    <t>Hutton's Vireo</t>
  </si>
  <si>
    <t xml:space="preserve">CORVIDAE </t>
  </si>
  <si>
    <t>Gray Jay</t>
  </si>
  <si>
    <t>Steller's Jay</t>
  </si>
  <si>
    <t>California Scrub-Jay</t>
  </si>
  <si>
    <t>American Crow</t>
  </si>
  <si>
    <t>Common Raven</t>
  </si>
  <si>
    <t xml:space="preserve">ALAUDIDAE </t>
  </si>
  <si>
    <t>Horned Lark</t>
  </si>
  <si>
    <t xml:space="preserve">HIRUNDINIDAE </t>
  </si>
  <si>
    <t>Tree Swallow</t>
  </si>
  <si>
    <t>Violet-green Swallow</t>
  </si>
  <si>
    <t>Northern Rough-winged</t>
  </si>
  <si>
    <t>Bank Swallow</t>
  </si>
  <si>
    <t>Barn Swallow</t>
  </si>
  <si>
    <t>Cliff Swallow</t>
  </si>
  <si>
    <t xml:space="preserve">PARIDAE </t>
  </si>
  <si>
    <t>Black-capped Chickadee</t>
  </si>
  <si>
    <t>Mountain Chickadee</t>
  </si>
  <si>
    <t>Chestnut-backed Chickadee</t>
  </si>
  <si>
    <t xml:space="preserve">AEGITHALIDAE </t>
  </si>
  <si>
    <t xml:space="preserve">Bushtit </t>
  </si>
  <si>
    <t xml:space="preserve">SITTIDAE </t>
  </si>
  <si>
    <t>Red-breasted Nuthatch</t>
  </si>
  <si>
    <t>White-breasted Nuthatch</t>
  </si>
  <si>
    <t xml:space="preserve">CERTHIIDAE </t>
  </si>
  <si>
    <t>Brown Creeper</t>
  </si>
  <si>
    <t xml:space="preserve">TROGLODYTIDAE </t>
  </si>
  <si>
    <t xml:space="preserve">Rock Wfren </t>
  </si>
  <si>
    <t>Bewick's Wren</t>
  </si>
  <si>
    <t>Pacific Wren</t>
  </si>
  <si>
    <t>Marsh Wren</t>
  </si>
  <si>
    <t xml:space="preserve">CINCLIDAE </t>
  </si>
  <si>
    <t>American Dipper</t>
  </si>
  <si>
    <t xml:space="preserve">REGULIDAE </t>
  </si>
  <si>
    <t>Golden-crowned Kinglet</t>
  </si>
  <si>
    <t>Ruby-crowned Kinglet</t>
  </si>
  <si>
    <t>MUSCICAPIDAE [SYLVIINAE]</t>
  </si>
  <si>
    <t xml:space="preserve">Blue-gray Gnatcatcher  </t>
  </si>
  <si>
    <t xml:space="preserve">[TURDINAE] </t>
  </si>
  <si>
    <t>Western Bluebird</t>
  </si>
  <si>
    <t>Townsend's Solitaire</t>
  </si>
  <si>
    <t>Hermit Thrush</t>
  </si>
  <si>
    <t>American Robin</t>
  </si>
  <si>
    <t>Varied Thrush</t>
  </si>
  <si>
    <t xml:space="preserve">[TIMALIINAE] </t>
  </si>
  <si>
    <t xml:space="preserve">Wrentit </t>
  </si>
  <si>
    <t xml:space="preserve">MIMIDAE </t>
  </si>
  <si>
    <t>Northern Mockingbird</t>
  </si>
  <si>
    <t xml:space="preserve">STURNIDAE </t>
  </si>
  <si>
    <t>European Starling</t>
  </si>
  <si>
    <t xml:space="preserve">MOTACILLIDAE </t>
  </si>
  <si>
    <t>American Pipit</t>
  </si>
  <si>
    <t xml:space="preserve">BOMBYCILLIDAE </t>
  </si>
  <si>
    <t>Cedar Waxwing</t>
  </si>
  <si>
    <t>Orange-crowned Warbler</t>
  </si>
  <si>
    <t>Nashville Warbler</t>
  </si>
  <si>
    <t>Yellow Warbler</t>
  </si>
  <si>
    <t>Yellow-rumped Warbler</t>
  </si>
  <si>
    <t xml:space="preserve">Black-throated Gray Warbler </t>
  </si>
  <si>
    <t>Townsend's Warbler</t>
  </si>
  <si>
    <t>Hermit Warbler</t>
  </si>
  <si>
    <t>Palm Warbler</t>
  </si>
  <si>
    <t xml:space="preserve">Northern Waterthrtush </t>
  </si>
  <si>
    <t>Black-and-white Warbler</t>
  </si>
  <si>
    <t xml:space="preserve">Common Yellowthroat  </t>
  </si>
  <si>
    <t>Wilson's Warbler</t>
  </si>
  <si>
    <t xml:space="preserve">[EMBERIZINAE] </t>
  </si>
  <si>
    <t>Spotted Towhee</t>
  </si>
  <si>
    <t xml:space="preserve">American Tree Sparrow </t>
  </si>
  <si>
    <t>Chipping Sparrow</t>
  </si>
  <si>
    <t>Clay-colored Sparrow</t>
  </si>
  <si>
    <t>Brewer's Sparrow</t>
  </si>
  <si>
    <t>Vesper Sparrow</t>
  </si>
  <si>
    <t>Lark Sparrow</t>
  </si>
  <si>
    <t>Savannah Sparrow</t>
  </si>
  <si>
    <t>Fox Sparrow</t>
  </si>
  <si>
    <t>Song Sparrow</t>
  </si>
  <si>
    <t>Lincoln's Sparrow</t>
  </si>
  <si>
    <t>Swamp Sparrow</t>
  </si>
  <si>
    <t>White-throated Sparrow</t>
  </si>
  <si>
    <t>Harris' Sparrow</t>
  </si>
  <si>
    <t>White-crowned Sparrow</t>
  </si>
  <si>
    <t>Golden-crowned Sparrow</t>
  </si>
  <si>
    <t>Dark-eyed Junco</t>
  </si>
  <si>
    <t>Slate-colored  Junco</t>
  </si>
  <si>
    <t>Lapland Longspur</t>
  </si>
  <si>
    <t>Snow Bunting</t>
  </si>
  <si>
    <t xml:space="preserve">[CARDINALINAE] </t>
  </si>
  <si>
    <t>Rose-breasted Grosbeak</t>
  </si>
  <si>
    <t xml:space="preserve">Dickcissel </t>
  </si>
  <si>
    <t xml:space="preserve">[ICTERINAE] </t>
  </si>
  <si>
    <t>Red-winged Blackbird</t>
  </si>
  <si>
    <t>Western Meadowlark</t>
  </si>
  <si>
    <t>Yellow-headed Blackbird</t>
  </si>
  <si>
    <t>Brewer's Blackbird</t>
  </si>
  <si>
    <t>Brown-headed Cowbird</t>
  </si>
  <si>
    <t xml:space="preserve">Hooded Oriole </t>
  </si>
  <si>
    <t xml:space="preserve">Bullock's Oriole </t>
  </si>
  <si>
    <t xml:space="preserve">FRINGILLIDAE </t>
  </si>
  <si>
    <t xml:space="preserve">  Rosy-Finch</t>
  </si>
  <si>
    <t>Purple Finch</t>
  </si>
  <si>
    <t>House Finch</t>
  </si>
  <si>
    <t>Red Crossbill</t>
  </si>
  <si>
    <t xml:space="preserve">White-winged Crossbill </t>
  </si>
  <si>
    <t>Common Redpoll</t>
  </si>
  <si>
    <t>Pine Siskin</t>
  </si>
  <si>
    <t>Lesser Goldfinch</t>
  </si>
  <si>
    <t>American Goldfinch</t>
  </si>
  <si>
    <t>Evening Grosbeak</t>
  </si>
  <si>
    <t xml:space="preserve">PASSERIDAE </t>
  </si>
  <si>
    <t>Tillamook CBC Summary</t>
  </si>
  <si>
    <t>Canada (Gray) Jay</t>
  </si>
  <si>
    <t>cw</t>
  </si>
  <si>
    <t>1971, 2022</t>
  </si>
  <si>
    <t>1979;1992;2005,2022</t>
  </si>
  <si>
    <t>1996;2022</t>
  </si>
  <si>
    <t>total birds</t>
  </si>
  <si>
    <t>total species</t>
  </si>
  <si>
    <r>
      <rPr>
        <b/>
        <sz val="20"/>
        <color rgb="FFFF0000"/>
        <rFont val="Calibri (Body)"/>
      </rPr>
      <t>cw</t>
    </r>
    <r>
      <rPr>
        <b/>
        <sz val="20"/>
        <color theme="1"/>
        <rFont val="Calibri"/>
        <family val="2"/>
        <scheme val="minor"/>
      </rPr>
      <t>= count week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</si>
</sst>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 (Body)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/>
    <xf numFmtId="1" fontId="1" fillId="0" borderId="1" xfId="0" applyNumberFormat="1" applyFont="1" applyBorder="1" applyAlignment="1">
      <alignment wrapText="1"/>
    </xf>
    <xf numFmtId="1" fontId="3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5" fillId="0" borderId="1" xfId="0" applyNumberFormat="1" applyFont="1" applyBorder="1"/>
    <xf numFmtId="1" fontId="4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/>
    <xf numFmtId="1" fontId="8" fillId="0" borderId="1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1" fontId="11" fillId="0" borderId="1" xfId="0" applyNumberFormat="1" applyFont="1" applyBorder="1"/>
    <xf numFmtId="3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1" fontId="4" fillId="0" borderId="2" xfId="0" applyNumberFormat="1" applyFont="1" applyBorder="1" applyAlignment="1">
      <alignment vertical="center"/>
    </xf>
    <xf numFmtId="1" fontId="5" fillId="0" borderId="2" xfId="0" applyNumberFormat="1" applyFont="1" applyBorder="1"/>
    <xf numFmtId="1" fontId="4" fillId="0" borderId="0" xfId="0" applyNumberFormat="1" applyFont="1" applyAlignment="1">
      <alignment wrapText="1"/>
    </xf>
    <xf numFmtId="1" fontId="4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1" xfId="0" applyFont="1" applyBorder="1"/>
    <xf numFmtId="3" fontId="15" fillId="0" borderId="1" xfId="0" applyNumberFormat="1" applyFont="1" applyBorder="1"/>
    <xf numFmtId="3" fontId="9" fillId="0" borderId="1" xfId="0" applyNumberFormat="1" applyFont="1" applyBorder="1"/>
    <xf numFmtId="0" fontId="16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9358-7D91-4C49-AE4A-CFD16957DA0F}">
  <sheetPr>
    <pageSetUpPr fitToPage="1"/>
  </sheetPr>
  <dimension ref="A1:AE400"/>
  <sheetViews>
    <sheetView tabSelected="1" topLeftCell="O1" zoomScale="65" zoomScaleNormal="65" workbookViewId="0">
      <pane ySplit="2" topLeftCell="A3" activePane="bottomLeft" state="frozen"/>
      <selection pane="bottomLeft" activeCell="Z13" sqref="Z13"/>
    </sheetView>
  </sheetViews>
  <sheetFormatPr baseColWidth="10" defaultRowHeight="24" x14ac:dyDescent="0.3"/>
  <cols>
    <col min="1" max="1" width="31" style="13" hidden="1" customWidth="1"/>
    <col min="2" max="11" width="10.83203125" hidden="1" customWidth="1"/>
    <col min="12" max="12" width="14.33203125" hidden="1" customWidth="1"/>
    <col min="13" max="13" width="14.1640625" hidden="1" customWidth="1"/>
    <col min="14" max="14" width="10.83203125" hidden="1" customWidth="1"/>
    <col min="15" max="15" width="50.83203125" style="13" customWidth="1"/>
    <col min="16" max="16" width="9.83203125" style="14" customWidth="1"/>
    <col min="17" max="17" width="10.83203125" style="14" customWidth="1"/>
    <col min="18" max="18" width="9.5" style="14" customWidth="1"/>
    <col min="19" max="19" width="8.1640625" style="14" customWidth="1"/>
    <col min="20" max="20" width="22.33203125" style="28" customWidth="1"/>
    <col min="21" max="21" width="11.83203125" style="14" customWidth="1"/>
    <col min="22" max="22" width="13.1640625" style="14" customWidth="1"/>
    <col min="23" max="23" width="33.83203125" style="13" customWidth="1"/>
    <col min="25" max="25" width="27.83203125" customWidth="1"/>
  </cols>
  <sheetData>
    <row r="1" spans="1:25" ht="26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"/>
      <c r="O1" s="27" t="s">
        <v>379</v>
      </c>
      <c r="U1" s="12"/>
      <c r="V1" s="12"/>
    </row>
    <row r="2" spans="1:25" ht="26" x14ac:dyDescent="0.3">
      <c r="B2" s="1">
        <v>1</v>
      </c>
      <c r="C2" s="2">
        <v>2</v>
      </c>
      <c r="D2" s="2">
        <v>3</v>
      </c>
      <c r="E2" s="2">
        <v>4</v>
      </c>
      <c r="F2" s="3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 t="s">
        <v>0</v>
      </c>
      <c r="M2" s="1" t="s">
        <v>1</v>
      </c>
      <c r="N2" s="6" t="s">
        <v>2</v>
      </c>
      <c r="P2" s="20">
        <v>2017</v>
      </c>
      <c r="Q2" s="20">
        <v>2018</v>
      </c>
      <c r="R2" s="20">
        <v>2019</v>
      </c>
      <c r="S2" s="20">
        <v>2021</v>
      </c>
      <c r="T2" s="29">
        <v>2022</v>
      </c>
      <c r="U2" s="15" t="s">
        <v>4</v>
      </c>
      <c r="V2" s="6" t="s">
        <v>5</v>
      </c>
      <c r="W2" s="21" t="s">
        <v>6</v>
      </c>
      <c r="Y2" s="32" t="s">
        <v>387</v>
      </c>
    </row>
    <row r="3" spans="1:25" x14ac:dyDescent="0.3">
      <c r="A3" s="13" t="s">
        <v>40</v>
      </c>
      <c r="B3" s="5"/>
      <c r="C3" s="7"/>
      <c r="D3" s="8"/>
      <c r="E3" s="7"/>
      <c r="F3" s="8"/>
      <c r="G3" s="5"/>
      <c r="H3" s="5"/>
      <c r="I3" s="5"/>
      <c r="J3" s="5" t="s">
        <v>3</v>
      </c>
      <c r="K3" s="5"/>
      <c r="L3" s="5"/>
      <c r="M3" s="5"/>
      <c r="N3" s="6">
        <f t="shared" ref="N3:N39" si="0">SUM(B3:M3)</f>
        <v>0</v>
      </c>
      <c r="O3" s="13" t="s">
        <v>40</v>
      </c>
      <c r="P3" s="17">
        <v>1</v>
      </c>
      <c r="Q3" s="17">
        <v>1</v>
      </c>
      <c r="R3" s="17">
        <v>0</v>
      </c>
      <c r="S3" s="17">
        <v>0</v>
      </c>
      <c r="T3" s="29">
        <v>0</v>
      </c>
      <c r="U3" s="11">
        <v>29</v>
      </c>
      <c r="V3" s="11">
        <v>57</v>
      </c>
      <c r="W3" s="16">
        <v>1972</v>
      </c>
    </row>
    <row r="4" spans="1:25" x14ac:dyDescent="0.3">
      <c r="A4" s="13" t="s">
        <v>41</v>
      </c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6">
        <f t="shared" si="0"/>
        <v>0</v>
      </c>
      <c r="O4" s="13" t="s">
        <v>41</v>
      </c>
      <c r="P4" s="17"/>
      <c r="Q4" s="17"/>
      <c r="R4" s="17"/>
      <c r="S4" s="17"/>
      <c r="T4" s="29">
        <v>0</v>
      </c>
      <c r="U4" s="11">
        <v>4</v>
      </c>
      <c r="V4" s="11">
        <v>11</v>
      </c>
      <c r="W4" s="16">
        <v>2013</v>
      </c>
    </row>
    <row r="5" spans="1:25" x14ac:dyDescent="0.3">
      <c r="A5" s="13" t="s">
        <v>42</v>
      </c>
      <c r="B5" s="7"/>
      <c r="C5" s="7"/>
      <c r="D5" s="8"/>
      <c r="E5" s="7"/>
      <c r="F5" s="8"/>
      <c r="G5" s="5"/>
      <c r="H5" s="5"/>
      <c r="I5" s="5"/>
      <c r="J5" s="5"/>
      <c r="K5" s="5"/>
      <c r="L5" s="5"/>
      <c r="M5" s="5" t="s">
        <v>3</v>
      </c>
      <c r="N5" s="6">
        <f t="shared" si="0"/>
        <v>0</v>
      </c>
      <c r="O5" s="13" t="s">
        <v>42</v>
      </c>
      <c r="P5" s="17">
        <v>21</v>
      </c>
      <c r="Q5" s="17"/>
      <c r="R5" s="17">
        <v>0</v>
      </c>
      <c r="S5" s="17">
        <v>0</v>
      </c>
      <c r="T5" s="29">
        <v>0</v>
      </c>
      <c r="U5" s="11">
        <v>23</v>
      </c>
      <c r="V5" s="18">
        <v>122</v>
      </c>
      <c r="W5" s="16">
        <v>2009</v>
      </c>
    </row>
    <row r="6" spans="1:25" x14ac:dyDescent="0.3">
      <c r="A6" s="13" t="s">
        <v>43</v>
      </c>
      <c r="B6" s="5"/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6">
        <f t="shared" si="0"/>
        <v>0</v>
      </c>
      <c r="O6" s="13" t="s">
        <v>43</v>
      </c>
      <c r="P6" s="17"/>
      <c r="Q6" s="17">
        <v>56</v>
      </c>
      <c r="R6" s="17">
        <v>1</v>
      </c>
      <c r="S6" s="17">
        <v>0</v>
      </c>
      <c r="T6" s="29">
        <v>3</v>
      </c>
      <c r="U6" s="11">
        <v>20</v>
      </c>
      <c r="V6" s="11">
        <v>57</v>
      </c>
      <c r="W6" s="16">
        <v>1985</v>
      </c>
    </row>
    <row r="7" spans="1:25" x14ac:dyDescent="0.3">
      <c r="A7" s="13" t="s">
        <v>44</v>
      </c>
      <c r="B7" s="5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  <c r="O7" s="13" t="s">
        <v>44</v>
      </c>
      <c r="P7" s="17"/>
      <c r="Q7" s="17"/>
      <c r="R7" s="17"/>
      <c r="S7" s="17"/>
      <c r="T7" s="29">
        <v>0</v>
      </c>
      <c r="U7" s="11">
        <v>1</v>
      </c>
      <c r="V7" s="11">
        <v>1</v>
      </c>
      <c r="W7" s="16">
        <v>2004</v>
      </c>
    </row>
    <row r="8" spans="1:25" x14ac:dyDescent="0.3">
      <c r="A8" s="13" t="s">
        <v>45</v>
      </c>
      <c r="B8" s="5"/>
      <c r="C8" s="7"/>
      <c r="D8" s="5"/>
      <c r="E8" s="7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  <c r="O8" s="13" t="s">
        <v>45</v>
      </c>
      <c r="P8" s="17"/>
      <c r="Q8" s="17"/>
      <c r="R8" s="17"/>
      <c r="S8" s="17"/>
      <c r="T8" s="29">
        <v>0</v>
      </c>
      <c r="U8" s="11">
        <v>2</v>
      </c>
      <c r="V8" s="11">
        <v>3</v>
      </c>
      <c r="W8" s="16" t="s">
        <v>7</v>
      </c>
    </row>
    <row r="9" spans="1:25" x14ac:dyDescent="0.3">
      <c r="A9" s="13" t="s">
        <v>46</v>
      </c>
      <c r="B9" s="5" t="s">
        <v>3</v>
      </c>
      <c r="C9" s="7"/>
      <c r="D9" s="8"/>
      <c r="E9" s="8"/>
      <c r="F9" s="8"/>
      <c r="G9" s="8"/>
      <c r="H9" s="5"/>
      <c r="I9" s="5"/>
      <c r="J9" s="5"/>
      <c r="K9" s="5"/>
      <c r="L9" s="5"/>
      <c r="M9" s="5"/>
      <c r="N9" s="6">
        <f t="shared" si="0"/>
        <v>0</v>
      </c>
      <c r="O9" s="13" t="s">
        <v>46</v>
      </c>
      <c r="P9" s="17">
        <v>6</v>
      </c>
      <c r="Q9" s="17">
        <v>38</v>
      </c>
      <c r="R9" s="17">
        <v>27</v>
      </c>
      <c r="S9" s="17">
        <v>60</v>
      </c>
      <c r="T9" s="29">
        <v>12</v>
      </c>
      <c r="U9" s="11">
        <v>57</v>
      </c>
      <c r="V9" s="11">
        <v>3175</v>
      </c>
      <c r="W9" s="16">
        <v>1991</v>
      </c>
    </row>
    <row r="10" spans="1:25" x14ac:dyDescent="0.3">
      <c r="A10" s="13" t="s">
        <v>47</v>
      </c>
      <c r="B10" s="5"/>
      <c r="C10" s="7" t="s">
        <v>3</v>
      </c>
      <c r="D10" s="8" t="s">
        <v>3</v>
      </c>
      <c r="E10" s="7"/>
      <c r="F10" s="8"/>
      <c r="G10" s="5" t="s">
        <v>3</v>
      </c>
      <c r="H10" s="5" t="s">
        <v>3</v>
      </c>
      <c r="I10" s="5"/>
      <c r="J10" s="5"/>
      <c r="K10" s="5" t="s">
        <v>3</v>
      </c>
      <c r="L10" s="5"/>
      <c r="M10" s="5"/>
      <c r="N10" s="6">
        <f t="shared" si="0"/>
        <v>0</v>
      </c>
      <c r="O10" s="13" t="s">
        <v>47</v>
      </c>
      <c r="P10" s="17">
        <v>1264</v>
      </c>
      <c r="Q10" s="17">
        <v>815</v>
      </c>
      <c r="R10" s="17">
        <v>867</v>
      </c>
      <c r="S10" s="17">
        <v>1322</v>
      </c>
      <c r="T10" s="29">
        <v>523</v>
      </c>
      <c r="U10" s="11">
        <v>45</v>
      </c>
      <c r="V10" s="11">
        <v>4287</v>
      </c>
      <c r="W10" s="16">
        <v>2007</v>
      </c>
    </row>
    <row r="11" spans="1:25" x14ac:dyDescent="0.3">
      <c r="A11" s="13" t="s">
        <v>48</v>
      </c>
      <c r="B11" s="5"/>
      <c r="C11" s="7"/>
      <c r="D11" s="8"/>
      <c r="E11" s="7"/>
      <c r="F11" s="8"/>
      <c r="G11" s="5"/>
      <c r="H11" s="5"/>
      <c r="I11" s="5"/>
      <c r="J11" s="5"/>
      <c r="K11" s="5"/>
      <c r="L11" s="5"/>
      <c r="M11" s="5"/>
      <c r="N11" s="6">
        <f t="shared" si="0"/>
        <v>0</v>
      </c>
      <c r="O11" s="13" t="s">
        <v>48</v>
      </c>
      <c r="P11" s="17"/>
      <c r="Q11" s="17">
        <v>2181</v>
      </c>
      <c r="R11" s="17">
        <v>675</v>
      </c>
      <c r="S11" s="17">
        <v>1314</v>
      </c>
      <c r="T11" s="29">
        <v>215</v>
      </c>
      <c r="U11" s="11">
        <v>12</v>
      </c>
      <c r="V11" s="11">
        <v>2181</v>
      </c>
      <c r="W11" s="16">
        <v>2018</v>
      </c>
    </row>
    <row r="12" spans="1:25" x14ac:dyDescent="0.3">
      <c r="A12" s="13" t="s">
        <v>49</v>
      </c>
      <c r="B12" s="5"/>
      <c r="C12" s="7"/>
      <c r="D12" s="8"/>
      <c r="E12" s="8"/>
      <c r="F12" s="8"/>
      <c r="G12" s="5"/>
      <c r="H12" s="5"/>
      <c r="I12" s="5"/>
      <c r="J12" s="5"/>
      <c r="K12" s="5"/>
      <c r="L12" s="5"/>
      <c r="M12" s="5"/>
      <c r="N12" s="6">
        <f t="shared" si="0"/>
        <v>0</v>
      </c>
      <c r="O12" s="13" t="s">
        <v>49</v>
      </c>
      <c r="P12" s="17"/>
      <c r="Q12" s="17"/>
      <c r="R12" s="17">
        <v>0</v>
      </c>
      <c r="S12" s="17">
        <v>0</v>
      </c>
      <c r="T12" s="29">
        <v>1</v>
      </c>
      <c r="U12" s="11">
        <v>16</v>
      </c>
      <c r="V12" s="11">
        <v>6</v>
      </c>
      <c r="W12" s="16" t="s">
        <v>8</v>
      </c>
    </row>
    <row r="13" spans="1:25" x14ac:dyDescent="0.3">
      <c r="A13" s="13" t="s">
        <v>50</v>
      </c>
      <c r="B13" s="5"/>
      <c r="C13" s="7" t="s">
        <v>3</v>
      </c>
      <c r="D13" s="8"/>
      <c r="E13" s="7"/>
      <c r="F13" s="8" t="s">
        <v>3</v>
      </c>
      <c r="G13" s="5" t="s">
        <v>3</v>
      </c>
      <c r="H13" s="5" t="s">
        <v>3</v>
      </c>
      <c r="I13" s="5"/>
      <c r="J13" s="5" t="s">
        <v>3</v>
      </c>
      <c r="K13" s="5"/>
      <c r="L13" s="5"/>
      <c r="M13" s="5"/>
      <c r="N13" s="6">
        <f t="shared" si="0"/>
        <v>0</v>
      </c>
      <c r="O13" s="13" t="s">
        <v>50</v>
      </c>
      <c r="P13" s="17">
        <v>804</v>
      </c>
      <c r="Q13" s="17">
        <v>813</v>
      </c>
      <c r="R13" s="17">
        <v>736</v>
      </c>
      <c r="S13" s="17">
        <v>880</v>
      </c>
      <c r="T13" s="29">
        <v>951</v>
      </c>
      <c r="U13" s="11">
        <v>54</v>
      </c>
      <c r="V13" s="11">
        <v>1094</v>
      </c>
      <c r="W13" s="16">
        <v>1996</v>
      </c>
    </row>
    <row r="14" spans="1:25" x14ac:dyDescent="0.3">
      <c r="A14" s="13" t="s">
        <v>51</v>
      </c>
      <c r="B14" s="5" t="s">
        <v>3</v>
      </c>
      <c r="C14" s="7" t="s">
        <v>3</v>
      </c>
      <c r="D14" s="8" t="s">
        <v>3</v>
      </c>
      <c r="E14" s="7" t="s">
        <v>3</v>
      </c>
      <c r="F14" s="8" t="s">
        <v>3</v>
      </c>
      <c r="G14" s="5" t="s">
        <v>3</v>
      </c>
      <c r="H14" s="5" t="s">
        <v>3</v>
      </c>
      <c r="I14" s="5"/>
      <c r="J14" s="5" t="s">
        <v>3</v>
      </c>
      <c r="K14" s="5" t="s">
        <v>3</v>
      </c>
      <c r="L14" s="5"/>
      <c r="M14" s="5"/>
      <c r="N14" s="6">
        <f t="shared" si="0"/>
        <v>0</v>
      </c>
      <c r="O14" s="13" t="s">
        <v>51</v>
      </c>
      <c r="P14" s="17">
        <v>570</v>
      </c>
      <c r="Q14" s="17">
        <v>1522</v>
      </c>
      <c r="R14" s="17">
        <v>1074</v>
      </c>
      <c r="S14" s="17">
        <v>1743</v>
      </c>
      <c r="T14" s="29">
        <v>1442</v>
      </c>
      <c r="U14" s="11">
        <v>58</v>
      </c>
      <c r="V14" s="11">
        <v>2732</v>
      </c>
      <c r="W14" s="16">
        <v>1975</v>
      </c>
    </row>
    <row r="15" spans="1:25" x14ac:dyDescent="0.3">
      <c r="A15" s="13" t="s">
        <v>52</v>
      </c>
      <c r="B15" s="5" t="s">
        <v>3</v>
      </c>
      <c r="C15" s="7"/>
      <c r="D15" s="8" t="s">
        <v>3</v>
      </c>
      <c r="E15" s="7" t="s">
        <v>3</v>
      </c>
      <c r="F15" s="8" t="s">
        <v>3</v>
      </c>
      <c r="G15" s="5" t="s">
        <v>3</v>
      </c>
      <c r="H15" s="5" t="s">
        <v>3</v>
      </c>
      <c r="I15" s="5"/>
      <c r="J15" s="5" t="s">
        <v>3</v>
      </c>
      <c r="K15" s="5" t="s">
        <v>3</v>
      </c>
      <c r="L15" s="5"/>
      <c r="M15" s="5"/>
      <c r="N15" s="6">
        <f t="shared" si="0"/>
        <v>0</v>
      </c>
      <c r="O15" s="13" t="s">
        <v>52</v>
      </c>
      <c r="P15" s="11">
        <v>610</v>
      </c>
      <c r="Q15" s="11">
        <v>2384</v>
      </c>
      <c r="R15" s="11">
        <v>1460</v>
      </c>
      <c r="S15" s="19">
        <v>548</v>
      </c>
      <c r="T15" s="30">
        <v>2017</v>
      </c>
      <c r="U15" s="11">
        <v>57</v>
      </c>
      <c r="V15" s="11">
        <v>8918</v>
      </c>
      <c r="W15" s="16">
        <v>1976</v>
      </c>
    </row>
    <row r="16" spans="1:25" x14ac:dyDescent="0.3">
      <c r="A16" s="13" t="s">
        <v>53</v>
      </c>
      <c r="B16" s="5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O16" s="13" t="s">
        <v>53</v>
      </c>
      <c r="P16" s="17"/>
      <c r="Q16" s="17"/>
      <c r="R16" s="17"/>
      <c r="S16" s="17"/>
      <c r="T16" s="29">
        <v>0</v>
      </c>
      <c r="U16" s="11">
        <v>4</v>
      </c>
      <c r="V16" s="11">
        <v>2</v>
      </c>
      <c r="W16" s="16" t="s">
        <v>9</v>
      </c>
    </row>
    <row r="17" spans="1:23" x14ac:dyDescent="0.3">
      <c r="A17" s="13" t="s">
        <v>54</v>
      </c>
      <c r="B17" s="5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O17" s="13" t="s">
        <v>54</v>
      </c>
      <c r="P17" s="17"/>
      <c r="Q17" s="17"/>
      <c r="R17" s="17"/>
      <c r="S17" s="17"/>
      <c r="T17" s="29">
        <v>0</v>
      </c>
      <c r="U17" s="11">
        <v>6</v>
      </c>
      <c r="V17" s="11">
        <v>11</v>
      </c>
      <c r="W17" s="16">
        <v>1983</v>
      </c>
    </row>
    <row r="18" spans="1:23" x14ac:dyDescent="0.3">
      <c r="A18" s="13" t="s">
        <v>55</v>
      </c>
      <c r="B18" s="5"/>
      <c r="C18" s="7"/>
      <c r="D18" s="8" t="s">
        <v>3</v>
      </c>
      <c r="E18" s="7" t="s">
        <v>3</v>
      </c>
      <c r="F18" s="8" t="s">
        <v>3</v>
      </c>
      <c r="G18" s="5" t="s">
        <v>3</v>
      </c>
      <c r="H18" s="5" t="s">
        <v>3</v>
      </c>
      <c r="I18" s="5"/>
      <c r="J18" s="5" t="s">
        <v>3</v>
      </c>
      <c r="K18" s="5"/>
      <c r="L18" s="5"/>
      <c r="M18" s="5"/>
      <c r="N18" s="6">
        <f t="shared" si="0"/>
        <v>0</v>
      </c>
      <c r="O18" s="13" t="s">
        <v>55</v>
      </c>
      <c r="P18" s="17">
        <v>136</v>
      </c>
      <c r="Q18" s="17">
        <v>157</v>
      </c>
      <c r="R18" s="17">
        <v>220</v>
      </c>
      <c r="S18" s="17">
        <v>128</v>
      </c>
      <c r="T18" s="29">
        <v>227</v>
      </c>
      <c r="U18" s="11">
        <v>58</v>
      </c>
      <c r="V18" s="11">
        <v>368</v>
      </c>
      <c r="W18" s="16">
        <v>2007</v>
      </c>
    </row>
    <row r="19" spans="1:23" x14ac:dyDescent="0.3">
      <c r="A19" s="13" t="s">
        <v>56</v>
      </c>
      <c r="B19" s="5"/>
      <c r="C19" s="7" t="s">
        <v>3</v>
      </c>
      <c r="D19" s="5"/>
      <c r="E19" s="5"/>
      <c r="F19" s="5"/>
      <c r="G19" s="5" t="s">
        <v>3</v>
      </c>
      <c r="H19" s="5"/>
      <c r="I19" s="5"/>
      <c r="J19" s="5"/>
      <c r="K19" s="5"/>
      <c r="L19" s="5"/>
      <c r="M19" s="5"/>
      <c r="N19" s="6">
        <f t="shared" si="0"/>
        <v>0</v>
      </c>
      <c r="O19" s="13" t="s">
        <v>56</v>
      </c>
      <c r="P19" s="17">
        <v>2</v>
      </c>
      <c r="Q19" s="17">
        <v>2</v>
      </c>
      <c r="R19" s="17">
        <v>4</v>
      </c>
      <c r="S19" s="17">
        <v>10</v>
      </c>
      <c r="T19" s="29">
        <v>59</v>
      </c>
      <c r="U19" s="11">
        <v>47</v>
      </c>
      <c r="V19" s="11">
        <v>77</v>
      </c>
      <c r="W19" s="16">
        <v>1989</v>
      </c>
    </row>
    <row r="20" spans="1:23" x14ac:dyDescent="0.3">
      <c r="A20" s="13" t="s">
        <v>57</v>
      </c>
      <c r="B20" s="5" t="s">
        <v>3</v>
      </c>
      <c r="C20" s="7"/>
      <c r="D20" s="8"/>
      <c r="E20" s="7" t="s">
        <v>3</v>
      </c>
      <c r="F20" s="8"/>
      <c r="G20" s="5" t="s">
        <v>3</v>
      </c>
      <c r="H20" s="5" t="s">
        <v>3</v>
      </c>
      <c r="I20" s="5"/>
      <c r="J20" s="5"/>
      <c r="K20" s="5" t="s">
        <v>3</v>
      </c>
      <c r="L20" s="5"/>
      <c r="M20" s="5"/>
      <c r="N20" s="6">
        <f t="shared" si="0"/>
        <v>0</v>
      </c>
      <c r="O20" s="13" t="s">
        <v>57</v>
      </c>
      <c r="P20" s="17">
        <v>6</v>
      </c>
      <c r="Q20" s="17">
        <v>7</v>
      </c>
      <c r="R20" s="17">
        <v>10</v>
      </c>
      <c r="S20" s="17">
        <v>8</v>
      </c>
      <c r="T20" s="29">
        <v>36</v>
      </c>
      <c r="U20" s="11">
        <v>10</v>
      </c>
      <c r="V20" s="11">
        <v>36</v>
      </c>
      <c r="W20" s="16">
        <v>2022</v>
      </c>
    </row>
    <row r="21" spans="1:23" x14ac:dyDescent="0.3">
      <c r="A21" s="13" t="s">
        <v>58</v>
      </c>
      <c r="B21" s="5" t="s">
        <v>3</v>
      </c>
      <c r="C21" s="7" t="s">
        <v>3</v>
      </c>
      <c r="D21" s="8" t="s">
        <v>3</v>
      </c>
      <c r="E21" s="7" t="s">
        <v>3</v>
      </c>
      <c r="F21" s="8" t="s">
        <v>3</v>
      </c>
      <c r="G21" s="5" t="s">
        <v>3</v>
      </c>
      <c r="H21" s="5" t="s">
        <v>3</v>
      </c>
      <c r="I21" s="5"/>
      <c r="J21" s="5" t="s">
        <v>3</v>
      </c>
      <c r="K21" s="5" t="s">
        <v>3</v>
      </c>
      <c r="L21" s="5"/>
      <c r="M21" s="5"/>
      <c r="N21" s="6">
        <f t="shared" si="0"/>
        <v>0</v>
      </c>
      <c r="O21" s="13" t="s">
        <v>58</v>
      </c>
      <c r="P21" s="17">
        <v>3313</v>
      </c>
      <c r="Q21" s="17">
        <v>3813</v>
      </c>
      <c r="R21" s="17">
        <v>5059</v>
      </c>
      <c r="S21" s="17">
        <v>5943</v>
      </c>
      <c r="T21" s="29">
        <v>8605</v>
      </c>
      <c r="U21" s="11">
        <v>58</v>
      </c>
      <c r="V21" s="11">
        <v>16689</v>
      </c>
      <c r="W21" s="16">
        <v>1988</v>
      </c>
    </row>
    <row r="22" spans="1:23" x14ac:dyDescent="0.3">
      <c r="A22" s="13" t="s">
        <v>59</v>
      </c>
      <c r="B22" s="5" t="s">
        <v>3</v>
      </c>
      <c r="C22" s="7"/>
      <c r="D22" s="5"/>
      <c r="E22" s="5"/>
      <c r="F22" s="5"/>
      <c r="G22" s="5"/>
      <c r="H22" s="5"/>
      <c r="I22" s="5"/>
      <c r="J22" s="5"/>
      <c r="K22" s="5" t="s">
        <v>3</v>
      </c>
      <c r="L22" s="5"/>
      <c r="M22" s="5"/>
      <c r="N22" s="6">
        <f t="shared" si="0"/>
        <v>0</v>
      </c>
      <c r="O22" s="13" t="s">
        <v>59</v>
      </c>
      <c r="P22" s="17">
        <v>144</v>
      </c>
      <c r="Q22" s="17">
        <v>95</v>
      </c>
      <c r="R22" s="17">
        <v>36</v>
      </c>
      <c r="S22" s="17">
        <v>325</v>
      </c>
      <c r="T22" s="29">
        <v>62</v>
      </c>
      <c r="U22" s="11">
        <v>58</v>
      </c>
      <c r="V22" s="11">
        <v>992</v>
      </c>
      <c r="W22" s="16">
        <v>1967</v>
      </c>
    </row>
    <row r="23" spans="1:23" x14ac:dyDescent="0.3">
      <c r="A23" s="13" t="s">
        <v>60</v>
      </c>
      <c r="B23" s="5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  <c r="O23" s="13" t="s">
        <v>60</v>
      </c>
      <c r="P23" s="17"/>
      <c r="Q23" s="17">
        <v>7</v>
      </c>
      <c r="R23" s="17">
        <v>3</v>
      </c>
      <c r="S23" s="17">
        <v>6</v>
      </c>
      <c r="T23" s="29">
        <v>0</v>
      </c>
      <c r="U23" s="11">
        <v>33</v>
      </c>
      <c r="V23" s="11">
        <v>20</v>
      </c>
      <c r="W23" s="16">
        <v>1974</v>
      </c>
    </row>
    <row r="24" spans="1:23" x14ac:dyDescent="0.3">
      <c r="A24" s="13" t="s">
        <v>61</v>
      </c>
      <c r="B24" s="5"/>
      <c r="C24" s="7"/>
      <c r="D24" s="8"/>
      <c r="E24" s="7"/>
      <c r="F24" s="8"/>
      <c r="G24" s="5"/>
      <c r="H24" s="5"/>
      <c r="I24" s="5"/>
      <c r="J24" s="5"/>
      <c r="K24" s="5"/>
      <c r="L24" s="5"/>
      <c r="M24" s="5"/>
      <c r="N24" s="6">
        <f t="shared" si="0"/>
        <v>0</v>
      </c>
      <c r="O24" s="13" t="s">
        <v>61</v>
      </c>
      <c r="P24" s="17">
        <v>133</v>
      </c>
      <c r="Q24" s="17">
        <v>12</v>
      </c>
      <c r="R24" s="17">
        <v>228</v>
      </c>
      <c r="S24" s="17">
        <v>358</v>
      </c>
      <c r="T24" s="29">
        <v>93</v>
      </c>
      <c r="U24" s="11">
        <v>54</v>
      </c>
      <c r="V24" s="11">
        <v>358</v>
      </c>
      <c r="W24" s="16">
        <v>2021</v>
      </c>
    </row>
    <row r="25" spans="1:23" x14ac:dyDescent="0.3">
      <c r="A25" s="13" t="s">
        <v>62</v>
      </c>
      <c r="B25" s="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0</v>
      </c>
      <c r="O25" s="13" t="s">
        <v>62</v>
      </c>
      <c r="P25" s="17"/>
      <c r="Q25" s="17"/>
      <c r="R25" s="17"/>
      <c r="S25" s="17"/>
      <c r="T25" s="29"/>
      <c r="U25" s="11"/>
      <c r="V25" s="11"/>
      <c r="W25" s="16"/>
    </row>
    <row r="26" spans="1:23" x14ac:dyDescent="0.3">
      <c r="A26" s="13" t="s">
        <v>63</v>
      </c>
      <c r="B26" s="5"/>
      <c r="C26" s="7"/>
      <c r="D26" s="8"/>
      <c r="E26" s="7"/>
      <c r="F26" s="8"/>
      <c r="G26" s="5"/>
      <c r="H26" s="5"/>
      <c r="I26" s="5"/>
      <c r="J26" s="5"/>
      <c r="K26" s="5"/>
      <c r="L26" s="5"/>
      <c r="M26" s="5"/>
      <c r="N26" s="6">
        <f t="shared" si="0"/>
        <v>0</v>
      </c>
      <c r="O26" s="13" t="s">
        <v>63</v>
      </c>
      <c r="P26" s="17">
        <v>499</v>
      </c>
      <c r="Q26" s="17">
        <v>178</v>
      </c>
      <c r="R26" s="17">
        <v>32</v>
      </c>
      <c r="S26" s="17">
        <v>3</v>
      </c>
      <c r="T26" s="29">
        <v>15</v>
      </c>
      <c r="U26" s="11">
        <v>58</v>
      </c>
      <c r="V26" s="11">
        <v>503</v>
      </c>
      <c r="W26" s="16">
        <v>2013</v>
      </c>
    </row>
    <row r="27" spans="1:23" x14ac:dyDescent="0.3">
      <c r="A27" s="13" t="s">
        <v>64</v>
      </c>
      <c r="B27" s="5"/>
      <c r="C27" s="7"/>
      <c r="D27" s="8"/>
      <c r="E27" s="8"/>
      <c r="F27" s="8"/>
      <c r="G27" s="5"/>
      <c r="H27" s="5"/>
      <c r="I27" s="5"/>
      <c r="J27" s="5"/>
      <c r="K27" s="5"/>
      <c r="L27" s="5"/>
      <c r="M27" s="5"/>
      <c r="N27" s="6">
        <f t="shared" si="0"/>
        <v>0</v>
      </c>
      <c r="O27" s="13" t="s">
        <v>64</v>
      </c>
      <c r="P27" s="17">
        <v>93</v>
      </c>
      <c r="Q27" s="17">
        <v>36</v>
      </c>
      <c r="R27" s="17">
        <v>137</v>
      </c>
      <c r="S27" s="17">
        <v>13</v>
      </c>
      <c r="T27" s="29">
        <v>20</v>
      </c>
      <c r="U27" s="11">
        <v>58</v>
      </c>
      <c r="V27" s="11">
        <v>268</v>
      </c>
      <c r="W27" s="16">
        <v>1989</v>
      </c>
    </row>
    <row r="28" spans="1:23" x14ac:dyDescent="0.3">
      <c r="A28" s="13" t="s">
        <v>65</v>
      </c>
      <c r="B28" s="5"/>
      <c r="C28" s="7"/>
      <c r="D28" s="8"/>
      <c r="E28" s="8"/>
      <c r="F28" s="8"/>
      <c r="G28" s="5"/>
      <c r="H28" s="5"/>
      <c r="I28" s="5"/>
      <c r="J28" s="5"/>
      <c r="K28" s="5"/>
      <c r="L28" s="5"/>
      <c r="M28" s="5"/>
      <c r="N28" s="6">
        <f t="shared" si="0"/>
        <v>0</v>
      </c>
      <c r="O28" s="13" t="s">
        <v>65</v>
      </c>
      <c r="P28" s="17">
        <v>2</v>
      </c>
      <c r="Q28" s="17">
        <v>6</v>
      </c>
      <c r="R28" s="17">
        <v>4</v>
      </c>
      <c r="S28" s="17">
        <v>3</v>
      </c>
      <c r="T28" s="29" t="s">
        <v>381</v>
      </c>
      <c r="U28" s="11">
        <v>50</v>
      </c>
      <c r="V28" s="11">
        <v>40</v>
      </c>
      <c r="W28" s="16">
        <v>1972</v>
      </c>
    </row>
    <row r="29" spans="1:23" x14ac:dyDescent="0.3">
      <c r="A29" s="13" t="s">
        <v>66</v>
      </c>
      <c r="B29" s="5"/>
      <c r="C29" s="7"/>
      <c r="D29" s="8"/>
      <c r="E29" s="7"/>
      <c r="F29" s="8"/>
      <c r="G29" s="5"/>
      <c r="H29" s="5"/>
      <c r="I29" s="5"/>
      <c r="J29" s="5"/>
      <c r="K29" s="5"/>
      <c r="L29" s="5"/>
      <c r="M29" s="5"/>
      <c r="N29" s="6">
        <f t="shared" si="0"/>
        <v>0</v>
      </c>
      <c r="O29" s="13" t="s">
        <v>66</v>
      </c>
      <c r="P29" s="17"/>
      <c r="Q29" s="17"/>
      <c r="R29" s="17"/>
      <c r="S29" s="17">
        <v>1</v>
      </c>
      <c r="T29" s="29">
        <v>0</v>
      </c>
      <c r="U29" s="11">
        <v>17</v>
      </c>
      <c r="V29" s="11">
        <v>5</v>
      </c>
      <c r="W29" s="16" t="s">
        <v>38</v>
      </c>
    </row>
    <row r="30" spans="1:23" x14ac:dyDescent="0.3">
      <c r="A30" s="13" t="s">
        <v>67</v>
      </c>
      <c r="B30" s="5"/>
      <c r="C30" s="7"/>
      <c r="D30" s="8"/>
      <c r="E30" s="7"/>
      <c r="F30" s="8"/>
      <c r="G30" s="5"/>
      <c r="H30" s="5"/>
      <c r="I30" s="5"/>
      <c r="J30" s="5"/>
      <c r="K30" s="5"/>
      <c r="L30" s="5"/>
      <c r="M30" s="5"/>
      <c r="N30" s="6">
        <f t="shared" si="0"/>
        <v>0</v>
      </c>
      <c r="O30" s="13" t="s">
        <v>67</v>
      </c>
      <c r="P30" s="17">
        <v>30</v>
      </c>
      <c r="Q30" s="17">
        <v>2</v>
      </c>
      <c r="R30" s="17">
        <v>1</v>
      </c>
      <c r="S30" s="17">
        <v>0</v>
      </c>
      <c r="T30" s="29">
        <v>0</v>
      </c>
      <c r="U30" s="11">
        <v>51</v>
      </c>
      <c r="V30" s="11">
        <v>91</v>
      </c>
      <c r="W30" s="16">
        <v>1990</v>
      </c>
    </row>
    <row r="31" spans="1:23" x14ac:dyDescent="0.3">
      <c r="A31" s="13" t="s">
        <v>68</v>
      </c>
      <c r="B31" s="5"/>
      <c r="C31" s="7"/>
      <c r="D31" s="8"/>
      <c r="E31" s="7"/>
      <c r="F31" s="8"/>
      <c r="G31" s="5"/>
      <c r="H31" s="5"/>
      <c r="I31" s="5"/>
      <c r="J31" s="5"/>
      <c r="K31" s="5"/>
      <c r="L31" s="5"/>
      <c r="M31" s="5"/>
      <c r="N31" s="6">
        <f t="shared" si="0"/>
        <v>0</v>
      </c>
      <c r="O31" s="13" t="s">
        <v>68</v>
      </c>
      <c r="P31" s="17">
        <v>558</v>
      </c>
      <c r="Q31" s="17">
        <v>518</v>
      </c>
      <c r="R31" s="17">
        <v>1169</v>
      </c>
      <c r="S31" s="17">
        <v>957</v>
      </c>
      <c r="T31" s="29">
        <v>882</v>
      </c>
      <c r="U31" s="11">
        <v>58</v>
      </c>
      <c r="V31" s="11">
        <v>1169</v>
      </c>
      <c r="W31" s="16">
        <v>2019</v>
      </c>
    </row>
    <row r="32" spans="1:23" x14ac:dyDescent="0.3">
      <c r="A32" s="13" t="s">
        <v>69</v>
      </c>
      <c r="B32" s="5"/>
      <c r="C32" s="7"/>
      <c r="D32" s="8"/>
      <c r="E32" s="7"/>
      <c r="F32" s="8"/>
      <c r="G32" s="5"/>
      <c r="H32" s="5"/>
      <c r="I32" s="5"/>
      <c r="J32" s="5"/>
      <c r="K32" s="5"/>
      <c r="L32" s="5"/>
      <c r="M32" s="5"/>
      <c r="N32" s="6">
        <f t="shared" si="0"/>
        <v>0</v>
      </c>
      <c r="O32" s="13" t="s">
        <v>69</v>
      </c>
      <c r="P32" s="17">
        <v>120</v>
      </c>
      <c r="Q32" s="17">
        <v>181</v>
      </c>
      <c r="R32" s="17">
        <v>55</v>
      </c>
      <c r="S32" s="17">
        <v>3</v>
      </c>
      <c r="T32" s="29">
        <v>162</v>
      </c>
      <c r="U32" s="11">
        <v>58</v>
      </c>
      <c r="V32" s="11">
        <v>1632</v>
      </c>
      <c r="W32" s="16">
        <v>1975</v>
      </c>
    </row>
    <row r="33" spans="1:23" x14ac:dyDescent="0.3">
      <c r="A33" s="13" t="s">
        <v>70</v>
      </c>
      <c r="B33" s="5"/>
      <c r="C33" s="7"/>
      <c r="D33" s="8"/>
      <c r="E33" s="7"/>
      <c r="F33" s="8"/>
      <c r="G33" s="5"/>
      <c r="H33" s="5"/>
      <c r="I33" s="5"/>
      <c r="J33" s="5"/>
      <c r="K33" s="5"/>
      <c r="L33" s="5"/>
      <c r="M33" s="5"/>
      <c r="N33" s="6">
        <f t="shared" si="0"/>
        <v>0</v>
      </c>
      <c r="O33" s="13" t="s">
        <v>70</v>
      </c>
      <c r="P33" s="17">
        <v>49</v>
      </c>
      <c r="Q33" s="17">
        <v>86</v>
      </c>
      <c r="R33" s="17">
        <v>119</v>
      </c>
      <c r="S33" s="17">
        <v>152</v>
      </c>
      <c r="T33" s="29">
        <v>438</v>
      </c>
      <c r="U33" s="11">
        <v>58</v>
      </c>
      <c r="V33" s="11">
        <v>322</v>
      </c>
      <c r="W33" s="16">
        <v>1988</v>
      </c>
    </row>
    <row r="34" spans="1:23" x14ac:dyDescent="0.3">
      <c r="A34" s="13" t="s">
        <v>71</v>
      </c>
      <c r="B34" s="5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  <c r="O34" s="13" t="s">
        <v>71</v>
      </c>
      <c r="P34" s="17"/>
      <c r="Q34" s="17"/>
      <c r="R34" s="17">
        <v>0</v>
      </c>
      <c r="S34" s="17">
        <v>2</v>
      </c>
      <c r="T34" s="29">
        <v>3</v>
      </c>
      <c r="U34" s="11">
        <v>18</v>
      </c>
      <c r="V34" s="11">
        <v>5</v>
      </c>
      <c r="W34" s="16" t="s">
        <v>13</v>
      </c>
    </row>
    <row r="35" spans="1:23" x14ac:dyDescent="0.3">
      <c r="A35" s="13" t="s">
        <v>72</v>
      </c>
      <c r="B35" s="5"/>
      <c r="C35" s="7"/>
      <c r="D35" s="8"/>
      <c r="E35" s="7"/>
      <c r="F35" s="8"/>
      <c r="G35" s="5"/>
      <c r="H35" s="5"/>
      <c r="I35" s="5"/>
      <c r="J35" s="5"/>
      <c r="K35" s="5"/>
      <c r="L35" s="5"/>
      <c r="M35" s="5"/>
      <c r="N35" s="6">
        <f t="shared" si="0"/>
        <v>0</v>
      </c>
      <c r="O35" s="13" t="s">
        <v>72</v>
      </c>
      <c r="P35" s="17">
        <v>703</v>
      </c>
      <c r="Q35" s="17">
        <v>532</v>
      </c>
      <c r="R35" s="17">
        <v>829</v>
      </c>
      <c r="S35" s="17">
        <v>915</v>
      </c>
      <c r="T35" s="29">
        <v>1245</v>
      </c>
      <c r="U35" s="11">
        <v>58</v>
      </c>
      <c r="V35" s="11">
        <v>1795</v>
      </c>
      <c r="W35" s="16">
        <v>2011</v>
      </c>
    </row>
    <row r="36" spans="1:23" x14ac:dyDescent="0.3">
      <c r="A36" s="13" t="s">
        <v>73</v>
      </c>
      <c r="B36" s="5"/>
      <c r="C36" s="7"/>
      <c r="D36" s="8"/>
      <c r="E36" s="7"/>
      <c r="F36" s="8"/>
      <c r="G36" s="5"/>
      <c r="H36" s="5"/>
      <c r="I36" s="5"/>
      <c r="J36" s="5"/>
      <c r="K36" s="5"/>
      <c r="L36" s="5"/>
      <c r="M36" s="5"/>
      <c r="N36" s="6">
        <f t="shared" si="0"/>
        <v>0</v>
      </c>
      <c r="O36" s="13" t="s">
        <v>73</v>
      </c>
      <c r="P36" s="17">
        <v>10</v>
      </c>
      <c r="Q36" s="17">
        <v>40</v>
      </c>
      <c r="R36" s="17">
        <v>31</v>
      </c>
      <c r="S36" s="17">
        <v>35</v>
      </c>
      <c r="T36" s="29">
        <v>26</v>
      </c>
      <c r="U36" s="11">
        <v>58</v>
      </c>
      <c r="V36" s="11">
        <v>56</v>
      </c>
      <c r="W36" s="16">
        <v>2013</v>
      </c>
    </row>
    <row r="37" spans="1:23" x14ac:dyDescent="0.3">
      <c r="A37" s="13" t="s">
        <v>74</v>
      </c>
      <c r="B37" s="5"/>
      <c r="C37" s="7"/>
      <c r="D37" s="8"/>
      <c r="E37" s="7"/>
      <c r="F37" s="8"/>
      <c r="G37" s="5"/>
      <c r="H37" s="5"/>
      <c r="I37" s="5"/>
      <c r="J37" s="5"/>
      <c r="K37" s="5"/>
      <c r="L37" s="5"/>
      <c r="M37" s="5"/>
      <c r="N37" s="6">
        <f t="shared" si="0"/>
        <v>0</v>
      </c>
      <c r="O37" s="13" t="s">
        <v>74</v>
      </c>
      <c r="P37" s="17">
        <v>55</v>
      </c>
      <c r="Q37" s="17">
        <v>43</v>
      </c>
      <c r="R37" s="17">
        <v>6</v>
      </c>
      <c r="S37" s="17">
        <v>44</v>
      </c>
      <c r="T37" s="29">
        <v>70</v>
      </c>
      <c r="U37" s="11">
        <v>58</v>
      </c>
      <c r="V37" s="11">
        <v>105</v>
      </c>
      <c r="W37" s="16">
        <v>2016</v>
      </c>
    </row>
    <row r="38" spans="1:23" x14ac:dyDescent="0.3">
      <c r="A38" s="13" t="s">
        <v>75</v>
      </c>
      <c r="B38" s="5"/>
      <c r="C38" s="7"/>
      <c r="D38" s="8"/>
      <c r="E38" s="7"/>
      <c r="F38" s="8"/>
      <c r="G38" s="5"/>
      <c r="H38" s="5"/>
      <c r="I38" s="5"/>
      <c r="J38" s="5"/>
      <c r="K38" s="5"/>
      <c r="L38" s="5"/>
      <c r="M38" s="5"/>
      <c r="N38" s="6">
        <f t="shared" si="0"/>
        <v>0</v>
      </c>
      <c r="O38" s="13" t="s">
        <v>75</v>
      </c>
      <c r="P38" s="17">
        <v>14</v>
      </c>
      <c r="Q38" s="17">
        <v>37</v>
      </c>
      <c r="R38" s="17">
        <v>46</v>
      </c>
      <c r="S38" s="17">
        <v>25</v>
      </c>
      <c r="T38" s="29">
        <v>69</v>
      </c>
      <c r="U38" s="11">
        <v>58</v>
      </c>
      <c r="V38" s="11">
        <v>297</v>
      </c>
      <c r="W38" s="16">
        <v>1976</v>
      </c>
    </row>
    <row r="39" spans="1:23" x14ac:dyDescent="0.3">
      <c r="A39" s="13" t="s">
        <v>76</v>
      </c>
      <c r="B39" s="5"/>
      <c r="C39" s="7"/>
      <c r="D39" s="8"/>
      <c r="E39" s="7"/>
      <c r="F39" s="8"/>
      <c r="G39" s="5"/>
      <c r="H39" s="5"/>
      <c r="I39" s="5"/>
      <c r="J39" s="5"/>
      <c r="K39" s="5"/>
      <c r="L39" s="5"/>
      <c r="M39" s="5"/>
      <c r="N39" s="6">
        <f t="shared" si="0"/>
        <v>0</v>
      </c>
      <c r="O39" s="13" t="s">
        <v>76</v>
      </c>
      <c r="P39" s="17">
        <v>115</v>
      </c>
      <c r="Q39" s="17">
        <v>67</v>
      </c>
      <c r="R39" s="17">
        <v>11</v>
      </c>
      <c r="S39" s="17">
        <v>47</v>
      </c>
      <c r="T39" s="29">
        <v>121</v>
      </c>
      <c r="U39" s="11">
        <v>47</v>
      </c>
      <c r="V39" s="11">
        <v>824</v>
      </c>
      <c r="W39" s="16">
        <v>1978</v>
      </c>
    </row>
    <row r="40" spans="1:23" x14ac:dyDescent="0.3">
      <c r="A40" s="13" t="s">
        <v>3</v>
      </c>
      <c r="B40" s="5"/>
      <c r="C40" s="7"/>
      <c r="D40" s="8"/>
      <c r="E40" s="7"/>
      <c r="F40" s="8"/>
      <c r="G40" s="5"/>
      <c r="H40" s="5"/>
      <c r="I40" s="5"/>
      <c r="J40" s="5"/>
      <c r="K40" s="5"/>
      <c r="L40" s="5"/>
      <c r="M40" s="5"/>
      <c r="N40" s="6">
        <v>0</v>
      </c>
      <c r="O40" s="13" t="s">
        <v>3</v>
      </c>
      <c r="P40" s="17"/>
      <c r="Q40" s="17"/>
      <c r="R40" s="17"/>
      <c r="S40" s="17"/>
      <c r="T40" s="29"/>
      <c r="U40" s="11"/>
      <c r="V40" s="11"/>
      <c r="W40" s="16"/>
    </row>
    <row r="41" spans="1:23" x14ac:dyDescent="0.3">
      <c r="A41" s="13" t="s">
        <v>77</v>
      </c>
      <c r="B41" s="5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v>0</v>
      </c>
      <c r="O41" s="13" t="s">
        <v>77</v>
      </c>
      <c r="P41" s="17"/>
      <c r="Q41" s="17"/>
      <c r="R41" s="17"/>
      <c r="S41" s="17"/>
      <c r="T41" s="29"/>
      <c r="U41" s="11"/>
      <c r="V41" s="11"/>
      <c r="W41" s="16"/>
    </row>
    <row r="42" spans="1:23" x14ac:dyDescent="0.3">
      <c r="A42" s="13" t="s">
        <v>78</v>
      </c>
      <c r="B42" s="5"/>
      <c r="C42" s="7"/>
      <c r="D42" s="8"/>
      <c r="E42" s="8"/>
      <c r="F42" s="8"/>
      <c r="G42" s="5"/>
      <c r="H42" s="5"/>
      <c r="I42" s="5"/>
      <c r="J42" s="5"/>
      <c r="K42" s="5"/>
      <c r="L42" s="5"/>
      <c r="M42" s="5"/>
      <c r="N42" s="6">
        <f>SUM(B42:M42)</f>
        <v>0</v>
      </c>
      <c r="O42" s="13" t="s">
        <v>78</v>
      </c>
      <c r="P42" s="17">
        <v>2</v>
      </c>
      <c r="Q42" s="17">
        <v>1202</v>
      </c>
      <c r="R42" s="17">
        <v>252</v>
      </c>
      <c r="S42" s="17">
        <v>10</v>
      </c>
      <c r="T42" s="29">
        <v>411</v>
      </c>
      <c r="U42" s="11">
        <v>56</v>
      </c>
      <c r="V42" s="11">
        <v>2511</v>
      </c>
      <c r="W42" s="16">
        <v>2013</v>
      </c>
    </row>
    <row r="43" spans="1:23" x14ac:dyDescent="0.3">
      <c r="A43" s="13" t="s">
        <v>79</v>
      </c>
      <c r="B43" s="5"/>
      <c r="C43" s="7"/>
      <c r="D43" s="8"/>
      <c r="E43" s="7"/>
      <c r="F43" s="8"/>
      <c r="G43" s="5"/>
      <c r="H43" s="5"/>
      <c r="I43" s="5"/>
      <c r="J43" s="5"/>
      <c r="K43" s="5"/>
      <c r="L43" s="5"/>
      <c r="M43" s="5"/>
      <c r="N43" s="6">
        <f>SUM(B43:M43)</f>
        <v>0</v>
      </c>
      <c r="O43" s="13" t="s">
        <v>79</v>
      </c>
      <c r="P43" s="17">
        <v>7</v>
      </c>
      <c r="Q43" s="17">
        <v>503</v>
      </c>
      <c r="R43" s="17">
        <v>202</v>
      </c>
      <c r="S43" s="17">
        <v>5</v>
      </c>
      <c r="T43" s="29">
        <v>496</v>
      </c>
      <c r="U43" s="11">
        <v>56</v>
      </c>
      <c r="V43" s="11">
        <v>9024</v>
      </c>
      <c r="W43" s="16">
        <v>2013</v>
      </c>
    </row>
    <row r="44" spans="1:23" x14ac:dyDescent="0.3">
      <c r="A44" s="13" t="s">
        <v>80</v>
      </c>
      <c r="B44" s="5"/>
      <c r="C44" s="7"/>
      <c r="D44" s="8"/>
      <c r="E44" s="7"/>
      <c r="F44" s="8"/>
      <c r="G44" s="5"/>
      <c r="H44" s="5"/>
      <c r="I44" s="5"/>
      <c r="J44" s="5"/>
      <c r="K44" s="5"/>
      <c r="L44" s="5"/>
      <c r="M44" s="5"/>
      <c r="N44" s="6">
        <f t="shared" ref="N44:N105" si="1">SUM(B44:M44)</f>
        <v>0</v>
      </c>
      <c r="O44" s="13" t="s">
        <v>80</v>
      </c>
      <c r="P44" s="17">
        <v>63</v>
      </c>
      <c r="Q44" s="17">
        <v>39</v>
      </c>
      <c r="R44" s="17">
        <v>27</v>
      </c>
      <c r="S44" s="17">
        <v>32</v>
      </c>
      <c r="T44" s="29">
        <v>67</v>
      </c>
      <c r="U44" s="11">
        <v>58</v>
      </c>
      <c r="V44" s="11">
        <v>133</v>
      </c>
      <c r="W44" s="16">
        <v>1982</v>
      </c>
    </row>
    <row r="45" spans="1:23" x14ac:dyDescent="0.3">
      <c r="A45" s="13" t="s">
        <v>81</v>
      </c>
      <c r="B45" s="5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  <c r="O45" s="13" t="s">
        <v>81</v>
      </c>
      <c r="P45" s="17">
        <v>0</v>
      </c>
      <c r="Q45" s="17">
        <v>0</v>
      </c>
      <c r="R45" s="17">
        <v>0</v>
      </c>
      <c r="S45" s="17">
        <v>0</v>
      </c>
      <c r="T45" s="29">
        <v>0</v>
      </c>
      <c r="U45" s="11">
        <v>4</v>
      </c>
      <c r="V45" s="11">
        <v>1</v>
      </c>
      <c r="W45" s="16" t="s">
        <v>14</v>
      </c>
    </row>
    <row r="46" spans="1:23" x14ac:dyDescent="0.3">
      <c r="A46" s="13" t="s">
        <v>3</v>
      </c>
      <c r="B46" s="5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1"/>
        <v>0</v>
      </c>
      <c r="O46" s="13" t="s">
        <v>3</v>
      </c>
      <c r="P46" s="17"/>
      <c r="Q46" s="17"/>
      <c r="R46" s="17"/>
      <c r="S46" s="17"/>
      <c r="T46" s="29"/>
      <c r="U46" s="11"/>
      <c r="V46" s="11"/>
      <c r="W46" s="16"/>
    </row>
    <row r="47" spans="1:23" x14ac:dyDescent="0.3">
      <c r="A47" s="13" t="s">
        <v>82</v>
      </c>
      <c r="B47" s="5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1"/>
        <v>0</v>
      </c>
      <c r="O47" s="13" t="s">
        <v>82</v>
      </c>
      <c r="P47" s="17"/>
      <c r="Q47" s="17"/>
      <c r="R47" s="17"/>
      <c r="S47" s="17"/>
      <c r="T47" s="29"/>
      <c r="U47" s="11"/>
      <c r="V47" s="11"/>
      <c r="W47" s="16"/>
    </row>
    <row r="48" spans="1:23" x14ac:dyDescent="0.3">
      <c r="A48" s="13" t="s">
        <v>83</v>
      </c>
      <c r="B48" s="5"/>
      <c r="C48" s="7"/>
      <c r="D48" s="8"/>
      <c r="E48" s="7"/>
      <c r="F48" s="8"/>
      <c r="G48" s="5"/>
      <c r="H48" s="5"/>
      <c r="I48" s="5"/>
      <c r="J48" s="5"/>
      <c r="K48" s="5"/>
      <c r="L48" s="5"/>
      <c r="M48" s="5"/>
      <c r="N48" s="6">
        <f t="shared" si="1"/>
        <v>0</v>
      </c>
      <c r="O48" s="13" t="s">
        <v>83</v>
      </c>
      <c r="P48" s="17">
        <v>20</v>
      </c>
      <c r="Q48" s="17">
        <v>22</v>
      </c>
      <c r="R48" s="17">
        <v>19</v>
      </c>
      <c r="S48" s="17">
        <v>40</v>
      </c>
      <c r="T48" s="29">
        <v>32</v>
      </c>
      <c r="U48" s="11">
        <v>58</v>
      </c>
      <c r="V48" s="11">
        <v>200</v>
      </c>
      <c r="W48" s="16">
        <v>2004</v>
      </c>
    </row>
    <row r="49" spans="1:23" x14ac:dyDescent="0.3">
      <c r="A49" s="13" t="s">
        <v>84</v>
      </c>
      <c r="B49" s="5"/>
      <c r="C49" s="7"/>
      <c r="D49" s="8"/>
      <c r="E49" s="7"/>
      <c r="F49" s="8"/>
      <c r="G49" s="5"/>
      <c r="H49" s="5"/>
      <c r="I49" s="5"/>
      <c r="J49" s="5"/>
      <c r="K49" s="5"/>
      <c r="L49" s="5"/>
      <c r="M49" s="5"/>
      <c r="N49" s="6">
        <f t="shared" si="1"/>
        <v>0</v>
      </c>
      <c r="O49" s="13" t="s">
        <v>84</v>
      </c>
      <c r="P49" s="17">
        <v>51</v>
      </c>
      <c r="Q49" s="17">
        <v>51</v>
      </c>
      <c r="R49" s="17">
        <v>9</v>
      </c>
      <c r="S49" s="17">
        <v>23</v>
      </c>
      <c r="T49" s="29">
        <v>85</v>
      </c>
      <c r="U49" s="11">
        <v>58</v>
      </c>
      <c r="V49" s="11">
        <v>182</v>
      </c>
      <c r="W49" s="16">
        <v>1985</v>
      </c>
    </row>
    <row r="50" spans="1:23" x14ac:dyDescent="0.3">
      <c r="A50" s="13" t="s">
        <v>85</v>
      </c>
      <c r="B50" s="5"/>
      <c r="C50" s="7"/>
      <c r="D50" s="8"/>
      <c r="E50" s="7"/>
      <c r="F50" s="8"/>
      <c r="G50" s="5"/>
      <c r="H50" s="5"/>
      <c r="I50" s="5"/>
      <c r="J50" s="5"/>
      <c r="K50" s="5"/>
      <c r="L50" s="5"/>
      <c r="M50" s="5"/>
      <c r="N50" s="6">
        <f t="shared" si="1"/>
        <v>0</v>
      </c>
      <c r="O50" s="13" t="s">
        <v>85</v>
      </c>
      <c r="P50" s="17">
        <v>10</v>
      </c>
      <c r="Q50" s="17">
        <v>14</v>
      </c>
      <c r="R50" s="17">
        <v>18</v>
      </c>
      <c r="S50" s="17">
        <v>14</v>
      </c>
      <c r="T50" s="29">
        <v>32</v>
      </c>
      <c r="U50" s="11">
        <v>50</v>
      </c>
      <c r="V50" s="11">
        <v>73</v>
      </c>
      <c r="W50" s="16">
        <v>2004</v>
      </c>
    </row>
    <row r="51" spans="1:23" x14ac:dyDescent="0.3">
      <c r="A51" s="13" t="s">
        <v>86</v>
      </c>
      <c r="B51" s="5"/>
      <c r="C51" s="7"/>
      <c r="D51" s="8"/>
      <c r="E51" s="7"/>
      <c r="F51" s="8"/>
      <c r="G51" s="5"/>
      <c r="H51" s="5"/>
      <c r="I51" s="5"/>
      <c r="J51" s="5"/>
      <c r="K51" s="5"/>
      <c r="L51" s="5"/>
      <c r="M51" s="5"/>
      <c r="N51" s="6">
        <f t="shared" si="1"/>
        <v>0</v>
      </c>
      <c r="O51" s="13" t="s">
        <v>86</v>
      </c>
      <c r="P51" s="17">
        <v>3</v>
      </c>
      <c r="Q51" s="17">
        <v>1</v>
      </c>
      <c r="R51" s="17">
        <v>2</v>
      </c>
      <c r="S51" s="17">
        <v>0</v>
      </c>
      <c r="T51" s="29">
        <v>10</v>
      </c>
      <c r="U51" s="11">
        <v>45</v>
      </c>
      <c r="V51" s="11">
        <v>50</v>
      </c>
      <c r="W51" s="16">
        <v>2010</v>
      </c>
    </row>
    <row r="52" spans="1:23" x14ac:dyDescent="0.3">
      <c r="A52" s="13" t="s">
        <v>87</v>
      </c>
      <c r="B52" s="5"/>
      <c r="C52" s="7"/>
      <c r="D52" s="8"/>
      <c r="E52" s="7"/>
      <c r="F52" s="8"/>
      <c r="G52" s="5"/>
      <c r="H52" s="5"/>
      <c r="I52" s="5"/>
      <c r="J52" s="5"/>
      <c r="K52" s="5"/>
      <c r="L52" s="5"/>
      <c r="M52" s="5"/>
      <c r="N52" s="6">
        <f t="shared" si="1"/>
        <v>0</v>
      </c>
      <c r="O52" s="13" t="s">
        <v>87</v>
      </c>
      <c r="P52" s="17">
        <v>133</v>
      </c>
      <c r="Q52" s="17">
        <v>92</v>
      </c>
      <c r="R52" s="17">
        <v>16</v>
      </c>
      <c r="S52" s="17">
        <v>57</v>
      </c>
      <c r="T52" s="29">
        <v>243</v>
      </c>
      <c r="U52" s="11">
        <v>58</v>
      </c>
      <c r="V52" s="11">
        <v>166</v>
      </c>
      <c r="W52" s="16">
        <v>2007</v>
      </c>
    </row>
    <row r="53" spans="1:23" x14ac:dyDescent="0.3">
      <c r="A53" s="13" t="s">
        <v>88</v>
      </c>
      <c r="B53" s="5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1"/>
        <v>0</v>
      </c>
      <c r="O53" s="13" t="s">
        <v>88</v>
      </c>
      <c r="P53" s="17">
        <v>1</v>
      </c>
      <c r="Q53" s="17"/>
      <c r="R53" s="17"/>
      <c r="S53" s="17"/>
      <c r="T53" s="29">
        <v>0</v>
      </c>
      <c r="U53" s="11">
        <v>5</v>
      </c>
      <c r="V53" s="11">
        <v>2</v>
      </c>
      <c r="W53" s="16">
        <v>2010</v>
      </c>
    </row>
    <row r="54" spans="1:23" x14ac:dyDescent="0.3">
      <c r="A54" s="13" t="s">
        <v>3</v>
      </c>
      <c r="B54" s="5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1"/>
        <v>0</v>
      </c>
      <c r="O54" s="13" t="s">
        <v>3</v>
      </c>
      <c r="P54" s="17"/>
      <c r="Q54" s="17"/>
      <c r="R54" s="17"/>
      <c r="S54" s="17"/>
      <c r="T54" s="29"/>
      <c r="U54" s="11"/>
      <c r="V54" s="11"/>
      <c r="W54" s="16"/>
    </row>
    <row r="55" spans="1:23" x14ac:dyDescent="0.3">
      <c r="A55" s="13" t="s">
        <v>89</v>
      </c>
      <c r="B55" s="5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1"/>
        <v>0</v>
      </c>
      <c r="O55" s="13" t="s">
        <v>89</v>
      </c>
      <c r="P55" s="17"/>
      <c r="Q55" s="17"/>
      <c r="R55" s="17"/>
      <c r="S55" s="17"/>
      <c r="T55" s="29"/>
      <c r="U55" s="11"/>
      <c r="V55" s="11"/>
      <c r="W55" s="16"/>
    </row>
    <row r="56" spans="1:23" x14ac:dyDescent="0.3">
      <c r="A56" s="13" t="s">
        <v>90</v>
      </c>
      <c r="B56" s="5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1"/>
        <v>0</v>
      </c>
      <c r="O56" s="13" t="s">
        <v>90</v>
      </c>
      <c r="P56" s="17"/>
      <c r="Q56" s="17">
        <v>1</v>
      </c>
      <c r="R56" s="17">
        <v>2</v>
      </c>
      <c r="S56" s="17">
        <v>0</v>
      </c>
      <c r="T56" s="29" t="s">
        <v>381</v>
      </c>
      <c r="U56" s="11">
        <v>12</v>
      </c>
      <c r="V56" s="11">
        <v>30</v>
      </c>
      <c r="W56" s="16">
        <v>2007</v>
      </c>
    </row>
    <row r="57" spans="1:23" x14ac:dyDescent="0.3">
      <c r="A57" s="13" t="s">
        <v>91</v>
      </c>
      <c r="B57" s="5"/>
      <c r="C57" s="7"/>
      <c r="D57" s="5"/>
      <c r="E57" s="7"/>
      <c r="F57" s="5"/>
      <c r="G57" s="5"/>
      <c r="H57" s="5"/>
      <c r="I57" s="5"/>
      <c r="J57" s="5"/>
      <c r="K57" s="5"/>
      <c r="L57" s="5"/>
      <c r="M57" s="5"/>
      <c r="N57" s="6">
        <f t="shared" si="1"/>
        <v>0</v>
      </c>
      <c r="O57" s="13" t="s">
        <v>91</v>
      </c>
      <c r="P57" s="17"/>
      <c r="Q57" s="17"/>
      <c r="R57" s="17">
        <v>0</v>
      </c>
      <c r="S57" s="17"/>
      <c r="T57" s="29"/>
      <c r="U57" s="11">
        <v>1</v>
      </c>
      <c r="V57" s="11">
        <v>1</v>
      </c>
      <c r="W57" s="16">
        <v>2004</v>
      </c>
    </row>
    <row r="58" spans="1:23" x14ac:dyDescent="0.3">
      <c r="A58" s="13" t="s">
        <v>92</v>
      </c>
      <c r="B58" s="5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6">
        <f t="shared" si="1"/>
        <v>0</v>
      </c>
      <c r="O58" s="13" t="s">
        <v>92</v>
      </c>
      <c r="P58" s="17"/>
      <c r="Q58" s="17"/>
      <c r="R58" s="17">
        <v>0</v>
      </c>
      <c r="S58" s="17"/>
      <c r="T58" s="29"/>
      <c r="U58" s="11"/>
      <c r="V58" s="11"/>
      <c r="W58" s="16"/>
    </row>
    <row r="59" spans="1:23" x14ac:dyDescent="0.3">
      <c r="A59" s="13" t="s">
        <v>93</v>
      </c>
      <c r="B59" s="5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6">
        <f t="shared" si="1"/>
        <v>0</v>
      </c>
      <c r="O59" s="13" t="s">
        <v>93</v>
      </c>
      <c r="P59" s="17"/>
      <c r="Q59" s="17"/>
      <c r="R59" s="17">
        <v>0</v>
      </c>
      <c r="S59" s="17"/>
      <c r="T59" s="29"/>
      <c r="U59" s="11"/>
      <c r="V59" s="11"/>
      <c r="W59" s="16"/>
    </row>
    <row r="60" spans="1:23" x14ac:dyDescent="0.3">
      <c r="A60" s="13" t="s">
        <v>94</v>
      </c>
      <c r="B60" s="5"/>
      <c r="C60" s="7"/>
      <c r="D60" s="5"/>
      <c r="E60" s="7"/>
      <c r="F60" s="5"/>
      <c r="G60" s="5"/>
      <c r="H60" s="5"/>
      <c r="I60" s="5"/>
      <c r="J60" s="5"/>
      <c r="K60" s="5"/>
      <c r="L60" s="5"/>
      <c r="M60" s="5"/>
      <c r="N60" s="6">
        <f t="shared" si="1"/>
        <v>0</v>
      </c>
      <c r="O60" s="13" t="s">
        <v>94</v>
      </c>
      <c r="P60" s="17">
        <v>1</v>
      </c>
      <c r="Q60" s="17"/>
      <c r="R60" s="17">
        <v>0</v>
      </c>
      <c r="S60" s="17"/>
      <c r="T60" s="29">
        <v>0</v>
      </c>
      <c r="U60" s="11">
        <v>5</v>
      </c>
      <c r="V60" s="11">
        <v>120</v>
      </c>
      <c r="W60" s="16">
        <v>2013</v>
      </c>
    </row>
    <row r="61" spans="1:23" x14ac:dyDescent="0.3">
      <c r="A61" s="13" t="s">
        <v>95</v>
      </c>
      <c r="B61" s="5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6">
        <f t="shared" si="1"/>
        <v>0</v>
      </c>
      <c r="O61" s="13" t="s">
        <v>95</v>
      </c>
      <c r="P61" s="17"/>
      <c r="Q61" s="17">
        <v>7</v>
      </c>
      <c r="R61" s="17">
        <v>8</v>
      </c>
      <c r="S61" s="17">
        <v>0</v>
      </c>
      <c r="T61" s="29">
        <v>5</v>
      </c>
      <c r="U61" s="11">
        <v>11</v>
      </c>
      <c r="V61" s="11">
        <v>18</v>
      </c>
      <c r="W61" s="16">
        <v>2010</v>
      </c>
    </row>
    <row r="62" spans="1:23" x14ac:dyDescent="0.3">
      <c r="A62" s="13" t="s">
        <v>3</v>
      </c>
      <c r="B62" s="5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6">
        <f t="shared" si="1"/>
        <v>0</v>
      </c>
      <c r="O62" s="13" t="s">
        <v>3</v>
      </c>
      <c r="P62" s="17"/>
      <c r="Q62" s="17"/>
      <c r="R62" s="17"/>
      <c r="S62" s="17"/>
      <c r="T62" s="29"/>
      <c r="U62" s="11">
        <v>2</v>
      </c>
      <c r="V62" s="11">
        <v>1</v>
      </c>
      <c r="W62" s="16" t="s">
        <v>39</v>
      </c>
    </row>
    <row r="63" spans="1:23" x14ac:dyDescent="0.3">
      <c r="A63" s="13" t="s">
        <v>3</v>
      </c>
      <c r="B63" s="5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13" t="s">
        <v>3</v>
      </c>
      <c r="P63" s="17"/>
      <c r="Q63" s="17"/>
      <c r="R63" s="17"/>
      <c r="S63" s="17"/>
      <c r="T63" s="29"/>
      <c r="U63" s="11"/>
      <c r="V63" s="11"/>
      <c r="W63" s="16"/>
    </row>
    <row r="64" spans="1:23" x14ac:dyDescent="0.3">
      <c r="A64" s="13" t="s">
        <v>96</v>
      </c>
      <c r="B64" s="5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6">
        <f t="shared" si="1"/>
        <v>0</v>
      </c>
      <c r="O64" s="13" t="s">
        <v>96</v>
      </c>
      <c r="P64" s="17"/>
      <c r="Q64" s="17"/>
      <c r="R64" s="17"/>
      <c r="S64" s="17"/>
      <c r="T64" s="29"/>
      <c r="U64" s="11"/>
      <c r="V64" s="11"/>
      <c r="W64" s="16"/>
    </row>
    <row r="65" spans="1:23" x14ac:dyDescent="0.3">
      <c r="A65" s="13" t="s">
        <v>97</v>
      </c>
      <c r="B65" s="5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6">
        <f t="shared" si="1"/>
        <v>0</v>
      </c>
      <c r="O65" s="13" t="s">
        <v>97</v>
      </c>
      <c r="P65" s="17"/>
      <c r="Q65" s="17"/>
      <c r="R65" s="17"/>
      <c r="S65" s="17"/>
      <c r="T65" s="29"/>
      <c r="U65" s="11"/>
      <c r="V65" s="11"/>
      <c r="W65" s="16"/>
    </row>
    <row r="66" spans="1:23" x14ac:dyDescent="0.3">
      <c r="A66" s="13" t="s">
        <v>98</v>
      </c>
      <c r="B66" s="5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6">
        <f t="shared" si="1"/>
        <v>0</v>
      </c>
      <c r="O66" s="13" t="s">
        <v>98</v>
      </c>
      <c r="P66" s="17"/>
      <c r="Q66" s="17"/>
      <c r="R66" s="17"/>
      <c r="S66" s="17"/>
      <c r="T66" s="29"/>
      <c r="U66" s="11"/>
      <c r="V66" s="11"/>
      <c r="W66" s="16"/>
    </row>
    <row r="67" spans="1:23" x14ac:dyDescent="0.3">
      <c r="A67" s="13" t="s">
        <v>3</v>
      </c>
      <c r="B67" s="5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6">
        <f t="shared" si="1"/>
        <v>0</v>
      </c>
      <c r="O67" s="13" t="s">
        <v>3</v>
      </c>
      <c r="P67" s="17"/>
      <c r="Q67" s="17"/>
      <c r="R67" s="17"/>
      <c r="S67" s="17"/>
      <c r="T67" s="29"/>
      <c r="U67" s="11"/>
      <c r="V67" s="11"/>
      <c r="W67" s="16"/>
    </row>
    <row r="68" spans="1:23" x14ac:dyDescent="0.3">
      <c r="A68" s="13" t="s">
        <v>99</v>
      </c>
      <c r="B68" s="5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6">
        <f t="shared" si="1"/>
        <v>0</v>
      </c>
      <c r="O68" s="13" t="s">
        <v>99</v>
      </c>
      <c r="P68" s="17"/>
      <c r="Q68" s="17"/>
      <c r="R68" s="17"/>
      <c r="S68" s="17"/>
      <c r="T68" s="29"/>
      <c r="U68" s="11"/>
      <c r="V68" s="11"/>
      <c r="W68" s="16"/>
    </row>
    <row r="69" spans="1:23" x14ac:dyDescent="0.3">
      <c r="A69" s="13" t="s">
        <v>100</v>
      </c>
      <c r="B69" s="7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6">
        <f t="shared" si="1"/>
        <v>0</v>
      </c>
      <c r="O69" s="13" t="s">
        <v>100</v>
      </c>
      <c r="P69" s="17"/>
      <c r="Q69" s="17"/>
      <c r="R69" s="17"/>
      <c r="S69" s="17"/>
      <c r="T69" s="29"/>
      <c r="U69" s="11"/>
      <c r="V69" s="18"/>
      <c r="W69" s="16"/>
    </row>
    <row r="70" spans="1:23" x14ac:dyDescent="0.3">
      <c r="A70" s="13" t="s">
        <v>101</v>
      </c>
      <c r="B70" s="5"/>
      <c r="C70" s="7"/>
      <c r="D70" s="8"/>
      <c r="E70" s="7"/>
      <c r="F70" s="8"/>
      <c r="G70" s="5"/>
      <c r="H70" s="5"/>
      <c r="I70" s="5"/>
      <c r="J70" s="5"/>
      <c r="K70" s="5"/>
      <c r="L70" s="5"/>
      <c r="M70" s="5"/>
      <c r="N70" s="6">
        <f t="shared" si="1"/>
        <v>0</v>
      </c>
      <c r="O70" s="13" t="s">
        <v>101</v>
      </c>
      <c r="P70" s="17"/>
      <c r="Q70" s="17"/>
      <c r="R70" s="17"/>
      <c r="S70" s="17"/>
      <c r="T70" s="29"/>
      <c r="U70" s="11">
        <v>7</v>
      </c>
      <c r="V70" s="11">
        <v>1952</v>
      </c>
      <c r="W70" s="16">
        <v>2009</v>
      </c>
    </row>
    <row r="71" spans="1:23" x14ac:dyDescent="0.3">
      <c r="A71" s="13" t="s">
        <v>3</v>
      </c>
      <c r="B71" s="5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6">
        <f t="shared" si="1"/>
        <v>0</v>
      </c>
      <c r="O71" s="13" t="s">
        <v>3</v>
      </c>
      <c r="P71" s="17"/>
      <c r="Q71" s="17"/>
      <c r="R71" s="17"/>
      <c r="S71" s="17"/>
      <c r="T71" s="29"/>
      <c r="U71" s="11"/>
      <c r="V71" s="11"/>
      <c r="W71" s="16"/>
    </row>
    <row r="72" spans="1:23" x14ac:dyDescent="0.3">
      <c r="A72" s="13" t="s">
        <v>102</v>
      </c>
      <c r="B72" s="5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6">
        <f t="shared" si="1"/>
        <v>0</v>
      </c>
      <c r="O72" s="13" t="s">
        <v>102</v>
      </c>
      <c r="P72" s="17"/>
      <c r="Q72" s="17"/>
      <c r="R72" s="17"/>
      <c r="S72" s="17"/>
      <c r="T72" s="29"/>
      <c r="U72" s="11"/>
      <c r="V72" s="11"/>
      <c r="W72" s="16"/>
    </row>
    <row r="73" spans="1:23" x14ac:dyDescent="0.3">
      <c r="A73" s="13" t="s">
        <v>103</v>
      </c>
      <c r="B73" s="5"/>
      <c r="C73" s="7"/>
      <c r="D73" s="8"/>
      <c r="E73" s="7"/>
      <c r="F73" s="8"/>
      <c r="G73" s="5"/>
      <c r="H73" s="5"/>
      <c r="I73" s="5"/>
      <c r="J73" s="5"/>
      <c r="K73" s="5"/>
      <c r="L73" s="5"/>
      <c r="M73" s="5"/>
      <c r="N73" s="6">
        <f t="shared" si="1"/>
        <v>0</v>
      </c>
      <c r="O73" s="13" t="s">
        <v>103</v>
      </c>
      <c r="P73" s="17">
        <v>41</v>
      </c>
      <c r="Q73" s="17">
        <v>88</v>
      </c>
      <c r="R73" s="17">
        <v>69</v>
      </c>
      <c r="S73" s="17">
        <v>137</v>
      </c>
      <c r="T73" s="29">
        <v>151</v>
      </c>
      <c r="U73" s="11">
        <v>58</v>
      </c>
      <c r="V73" s="11">
        <v>281</v>
      </c>
      <c r="W73" s="16">
        <v>1988</v>
      </c>
    </row>
    <row r="74" spans="1:23" x14ac:dyDescent="0.3">
      <c r="A74" s="13" t="s">
        <v>104</v>
      </c>
      <c r="B74" s="5"/>
      <c r="C74" s="7"/>
      <c r="D74" s="8"/>
      <c r="E74" s="7"/>
      <c r="F74" s="8"/>
      <c r="G74" s="5"/>
      <c r="H74" s="5"/>
      <c r="I74" s="5"/>
      <c r="J74" s="5"/>
      <c r="K74" s="5"/>
      <c r="L74" s="5"/>
      <c r="M74" s="5"/>
      <c r="N74" s="6">
        <f t="shared" si="1"/>
        <v>0</v>
      </c>
      <c r="O74" s="13" t="s">
        <v>104</v>
      </c>
      <c r="P74" s="17">
        <v>22</v>
      </c>
      <c r="Q74" s="17">
        <v>814</v>
      </c>
      <c r="R74" s="17">
        <v>206</v>
      </c>
      <c r="S74" s="17">
        <v>13</v>
      </c>
      <c r="T74" s="29">
        <v>121</v>
      </c>
      <c r="U74" s="11">
        <v>56</v>
      </c>
      <c r="V74" s="11">
        <v>5633</v>
      </c>
      <c r="W74" s="16">
        <v>2004</v>
      </c>
    </row>
    <row r="75" spans="1:23" x14ac:dyDescent="0.3">
      <c r="A75" s="13" t="s">
        <v>105</v>
      </c>
      <c r="B75" s="5"/>
      <c r="C75" s="7"/>
      <c r="D75" s="8"/>
      <c r="E75" s="7"/>
      <c r="F75" s="8"/>
      <c r="G75" s="5"/>
      <c r="H75" s="5"/>
      <c r="I75" s="5"/>
      <c r="J75" s="5"/>
      <c r="K75" s="5"/>
      <c r="L75" s="5"/>
      <c r="M75" s="5"/>
      <c r="N75" s="6">
        <f t="shared" si="1"/>
        <v>0</v>
      </c>
      <c r="O75" s="13" t="s">
        <v>105</v>
      </c>
      <c r="P75" s="17">
        <v>46</v>
      </c>
      <c r="Q75" s="17">
        <v>159</v>
      </c>
      <c r="R75" s="17">
        <v>103</v>
      </c>
      <c r="S75" s="17">
        <v>78</v>
      </c>
      <c r="T75" s="29">
        <v>118</v>
      </c>
      <c r="U75" s="11">
        <v>57</v>
      </c>
      <c r="V75" s="11">
        <v>286</v>
      </c>
      <c r="W75" s="16">
        <v>1993</v>
      </c>
    </row>
    <row r="76" spans="1:23" x14ac:dyDescent="0.3">
      <c r="A76" s="13" t="s">
        <v>3</v>
      </c>
      <c r="B76" s="5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6">
        <f t="shared" si="1"/>
        <v>0</v>
      </c>
      <c r="O76" s="13" t="s">
        <v>3</v>
      </c>
      <c r="P76" s="17"/>
      <c r="Q76" s="17"/>
      <c r="R76" s="17"/>
      <c r="S76" s="17"/>
      <c r="T76" s="29"/>
      <c r="U76" s="11"/>
      <c r="V76" s="11"/>
      <c r="W76" s="16"/>
    </row>
    <row r="77" spans="1:23" x14ac:dyDescent="0.3">
      <c r="A77" s="13" t="s">
        <v>106</v>
      </c>
      <c r="B77" s="5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6">
        <f t="shared" si="1"/>
        <v>0</v>
      </c>
      <c r="O77" s="13" t="s">
        <v>106</v>
      </c>
      <c r="P77" s="17"/>
      <c r="Q77" s="17"/>
      <c r="R77" s="17"/>
      <c r="S77" s="17"/>
      <c r="T77" s="29"/>
      <c r="U77" s="11"/>
      <c r="V77" s="11"/>
      <c r="W77" s="16"/>
    </row>
    <row r="78" spans="1:23" x14ac:dyDescent="0.3">
      <c r="A78" s="13" t="s">
        <v>107</v>
      </c>
      <c r="B78" s="5"/>
      <c r="C78" s="7"/>
      <c r="D78" s="5"/>
      <c r="E78" s="7"/>
      <c r="F78" s="5"/>
      <c r="G78" s="5"/>
      <c r="H78" s="5"/>
      <c r="I78" s="5"/>
      <c r="J78" s="5"/>
      <c r="K78" s="5"/>
      <c r="L78" s="5"/>
      <c r="M78" s="5"/>
      <c r="N78" s="6">
        <f t="shared" si="1"/>
        <v>0</v>
      </c>
      <c r="O78" s="13" t="s">
        <v>107</v>
      </c>
      <c r="P78" s="17"/>
      <c r="Q78" s="17"/>
      <c r="R78" s="17"/>
      <c r="S78" s="17"/>
      <c r="T78" s="29">
        <v>0</v>
      </c>
      <c r="U78" s="11">
        <v>25</v>
      </c>
      <c r="V78" s="11">
        <v>4</v>
      </c>
      <c r="W78" s="16">
        <v>1985</v>
      </c>
    </row>
    <row r="79" spans="1:23" x14ac:dyDescent="0.3">
      <c r="A79" s="13" t="s">
        <v>108</v>
      </c>
      <c r="B79" s="7"/>
      <c r="C79" s="7"/>
      <c r="D79" s="8"/>
      <c r="E79" s="7"/>
      <c r="F79" s="8"/>
      <c r="G79" s="5"/>
      <c r="H79" s="5"/>
      <c r="I79" s="5"/>
      <c r="J79" s="5"/>
      <c r="K79" s="5"/>
      <c r="L79" s="5"/>
      <c r="M79" s="5"/>
      <c r="N79" s="6">
        <f t="shared" si="1"/>
        <v>0</v>
      </c>
      <c r="O79" s="13" t="s">
        <v>108</v>
      </c>
      <c r="P79" s="17">
        <v>74</v>
      </c>
      <c r="Q79" s="17">
        <v>84</v>
      </c>
      <c r="R79" s="17">
        <v>73</v>
      </c>
      <c r="S79" s="17">
        <v>62</v>
      </c>
      <c r="T79" s="29">
        <v>105</v>
      </c>
      <c r="U79" s="11">
        <v>58</v>
      </c>
      <c r="V79" s="18">
        <v>179</v>
      </c>
      <c r="W79" s="16">
        <v>1977</v>
      </c>
    </row>
    <row r="80" spans="1:23" x14ac:dyDescent="0.3">
      <c r="A80" s="13" t="s">
        <v>109</v>
      </c>
      <c r="B80" s="5"/>
      <c r="C80" s="7"/>
      <c r="D80" s="8"/>
      <c r="E80" s="7"/>
      <c r="F80" s="8"/>
      <c r="G80" s="5"/>
      <c r="H80" s="5"/>
      <c r="I80" s="5"/>
      <c r="J80" s="5"/>
      <c r="K80" s="5"/>
      <c r="L80" s="5"/>
      <c r="M80" s="5"/>
      <c r="N80" s="6">
        <f t="shared" si="1"/>
        <v>0</v>
      </c>
      <c r="O80" s="13" t="s">
        <v>109</v>
      </c>
      <c r="P80" s="17">
        <v>74</v>
      </c>
      <c r="Q80" s="17">
        <v>168</v>
      </c>
      <c r="R80" s="17">
        <v>212</v>
      </c>
      <c r="S80" s="17">
        <v>367</v>
      </c>
      <c r="T80" s="29">
        <v>136</v>
      </c>
      <c r="U80" s="11">
        <v>43</v>
      </c>
      <c r="V80" s="11">
        <v>367</v>
      </c>
      <c r="W80" s="16">
        <v>2021</v>
      </c>
    </row>
    <row r="81" spans="1:23" x14ac:dyDescent="0.3">
      <c r="A81" s="13" t="s">
        <v>110</v>
      </c>
      <c r="B81" s="5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6">
        <f t="shared" si="1"/>
        <v>0</v>
      </c>
      <c r="O81" s="13" t="s">
        <v>110</v>
      </c>
      <c r="P81" s="17"/>
      <c r="Q81" s="17"/>
      <c r="R81" s="17">
        <v>0</v>
      </c>
      <c r="S81" s="17">
        <v>0</v>
      </c>
      <c r="T81" s="29"/>
      <c r="U81" s="11"/>
      <c r="V81" s="11"/>
      <c r="W81" s="16"/>
    </row>
    <row r="82" spans="1:23" x14ac:dyDescent="0.3">
      <c r="A82" s="13" t="s">
        <v>111</v>
      </c>
      <c r="B82" s="5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6">
        <f t="shared" si="1"/>
        <v>0</v>
      </c>
      <c r="O82" s="13" t="s">
        <v>111</v>
      </c>
      <c r="P82" s="17"/>
      <c r="Q82" s="17"/>
      <c r="R82" s="17"/>
      <c r="S82" s="17">
        <v>0</v>
      </c>
      <c r="T82" s="29">
        <v>0</v>
      </c>
      <c r="U82" s="11">
        <v>13</v>
      </c>
      <c r="V82" s="11">
        <v>17</v>
      </c>
      <c r="W82" s="16">
        <v>1983</v>
      </c>
    </row>
    <row r="83" spans="1:23" x14ac:dyDescent="0.3">
      <c r="A83" s="13" t="s">
        <v>112</v>
      </c>
      <c r="B83" s="5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6">
        <f t="shared" si="1"/>
        <v>0</v>
      </c>
      <c r="O83" s="13" t="s">
        <v>112</v>
      </c>
      <c r="P83" s="17">
        <v>1</v>
      </c>
      <c r="Q83" s="17"/>
      <c r="R83" s="17"/>
      <c r="S83" s="17">
        <v>0</v>
      </c>
      <c r="T83" s="29">
        <v>0</v>
      </c>
      <c r="U83" s="11">
        <v>14</v>
      </c>
      <c r="V83" s="11">
        <v>3</v>
      </c>
      <c r="W83" s="16">
        <v>1977</v>
      </c>
    </row>
    <row r="84" spans="1:23" x14ac:dyDescent="0.3">
      <c r="A84" s="13" t="s">
        <v>113</v>
      </c>
      <c r="B84" s="5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6">
        <f t="shared" si="1"/>
        <v>0</v>
      </c>
      <c r="O84" s="13" t="s">
        <v>113</v>
      </c>
      <c r="P84" s="17"/>
      <c r="Q84" s="17"/>
      <c r="R84" s="17"/>
      <c r="S84" s="17"/>
      <c r="T84" s="29">
        <v>3</v>
      </c>
      <c r="U84" s="11">
        <v>13</v>
      </c>
      <c r="V84" s="11">
        <v>26</v>
      </c>
      <c r="W84" s="16">
        <v>1994</v>
      </c>
    </row>
    <row r="85" spans="1:23" x14ac:dyDescent="0.3">
      <c r="A85" s="13" t="s">
        <v>3</v>
      </c>
      <c r="B85" s="5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6">
        <f t="shared" si="1"/>
        <v>0</v>
      </c>
      <c r="O85" s="13" t="s">
        <v>3</v>
      </c>
      <c r="P85" s="17"/>
      <c r="Q85" s="17"/>
      <c r="R85" s="17"/>
      <c r="S85" s="17"/>
      <c r="T85" s="29"/>
      <c r="U85" s="11"/>
      <c r="V85" s="11"/>
      <c r="W85" s="16"/>
    </row>
    <row r="86" spans="1:23" x14ac:dyDescent="0.3">
      <c r="A86" s="13" t="s">
        <v>114</v>
      </c>
      <c r="B86" s="5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6">
        <f t="shared" si="1"/>
        <v>0</v>
      </c>
      <c r="O86" s="13" t="s">
        <v>114</v>
      </c>
      <c r="P86" s="17"/>
      <c r="Q86" s="17"/>
      <c r="R86" s="17"/>
      <c r="S86" s="17"/>
      <c r="T86" s="29"/>
      <c r="U86" s="11"/>
      <c r="V86" s="11"/>
      <c r="W86" s="16"/>
    </row>
    <row r="87" spans="1:23" x14ac:dyDescent="0.3">
      <c r="A87" s="13" t="s">
        <v>115</v>
      </c>
      <c r="B87" s="5"/>
      <c r="C87" s="7"/>
      <c r="D87" s="8"/>
      <c r="E87" s="7"/>
      <c r="F87" s="8"/>
      <c r="G87" s="8"/>
      <c r="H87" s="5"/>
      <c r="I87" s="5"/>
      <c r="J87" s="5"/>
      <c r="K87" s="5"/>
      <c r="L87" s="5"/>
      <c r="M87" s="5"/>
      <c r="N87" s="6">
        <f t="shared" si="1"/>
        <v>0</v>
      </c>
      <c r="O87" s="13" t="s">
        <v>115</v>
      </c>
      <c r="P87" s="17"/>
      <c r="Q87" s="17"/>
      <c r="R87" s="17"/>
      <c r="S87" s="17"/>
      <c r="T87" s="29"/>
      <c r="U87" s="11"/>
      <c r="V87" s="11"/>
      <c r="W87" s="16"/>
    </row>
    <row r="88" spans="1:23" x14ac:dyDescent="0.3">
      <c r="A88" s="13" t="s">
        <v>3</v>
      </c>
      <c r="B88" s="5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1"/>
        <v>0</v>
      </c>
      <c r="O88" s="13" t="s">
        <v>3</v>
      </c>
      <c r="P88" s="17"/>
      <c r="Q88" s="17"/>
      <c r="R88" s="17"/>
      <c r="S88" s="17"/>
      <c r="T88" s="29"/>
      <c r="U88" s="11"/>
      <c r="V88" s="11"/>
      <c r="W88" s="16"/>
    </row>
    <row r="89" spans="1:23" x14ac:dyDescent="0.3">
      <c r="A89" s="13" t="s">
        <v>116</v>
      </c>
      <c r="B89" s="5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6">
        <f t="shared" si="1"/>
        <v>0</v>
      </c>
      <c r="O89" s="13" t="s">
        <v>116</v>
      </c>
      <c r="P89" s="17"/>
      <c r="Q89" s="17"/>
      <c r="R89" s="17"/>
      <c r="S89" s="17"/>
      <c r="T89" s="29"/>
      <c r="U89" s="11"/>
      <c r="V89" s="11"/>
      <c r="W89" s="16"/>
    </row>
    <row r="90" spans="1:23" x14ac:dyDescent="0.3">
      <c r="A90" s="13" t="s">
        <v>117</v>
      </c>
      <c r="B90" s="5"/>
      <c r="C90" s="7"/>
      <c r="D90" s="8"/>
      <c r="E90" s="7"/>
      <c r="F90" s="8"/>
      <c r="G90" s="8"/>
      <c r="H90" s="5"/>
      <c r="I90" s="5"/>
      <c r="J90" s="5"/>
      <c r="K90" s="5"/>
      <c r="L90" s="5"/>
      <c r="M90" s="5"/>
      <c r="N90" s="6">
        <f t="shared" si="1"/>
        <v>0</v>
      </c>
      <c r="O90" s="13" t="s">
        <v>117</v>
      </c>
      <c r="P90" s="17"/>
      <c r="Q90" s="17"/>
      <c r="R90" s="17"/>
      <c r="S90" s="17"/>
      <c r="T90" s="29">
        <v>0</v>
      </c>
      <c r="U90" s="11">
        <v>3</v>
      </c>
      <c r="V90" s="11">
        <v>1</v>
      </c>
      <c r="W90" s="16" t="s">
        <v>12</v>
      </c>
    </row>
    <row r="91" spans="1:23" x14ac:dyDescent="0.3">
      <c r="A91" s="13" t="s">
        <v>118</v>
      </c>
      <c r="B91" s="5"/>
      <c r="C91" s="7"/>
      <c r="D91" s="5"/>
      <c r="E91" s="7"/>
      <c r="F91" s="5"/>
      <c r="G91" s="5"/>
      <c r="H91" s="5"/>
      <c r="I91" s="5"/>
      <c r="J91" s="5"/>
      <c r="K91" s="5"/>
      <c r="L91" s="5"/>
      <c r="M91" s="5"/>
      <c r="N91" s="6">
        <f t="shared" si="1"/>
        <v>0</v>
      </c>
      <c r="O91" s="13" t="s">
        <v>118</v>
      </c>
      <c r="P91" s="17">
        <v>1</v>
      </c>
      <c r="Q91" s="17">
        <v>1</v>
      </c>
      <c r="R91" s="17">
        <v>0</v>
      </c>
      <c r="S91" s="17">
        <v>1</v>
      </c>
      <c r="T91" s="29">
        <v>0</v>
      </c>
      <c r="U91" s="11">
        <v>41</v>
      </c>
      <c r="V91" s="11">
        <v>33</v>
      </c>
      <c r="W91" s="16">
        <v>2004</v>
      </c>
    </row>
    <row r="92" spans="1:23" x14ac:dyDescent="0.3">
      <c r="A92" s="13" t="s">
        <v>119</v>
      </c>
      <c r="B92" s="5"/>
      <c r="C92" s="7"/>
      <c r="D92" s="8"/>
      <c r="E92" s="7"/>
      <c r="F92" s="8"/>
      <c r="G92" s="5"/>
      <c r="H92" s="5"/>
      <c r="I92" s="5"/>
      <c r="J92" s="5"/>
      <c r="K92" s="5"/>
      <c r="L92" s="5"/>
      <c r="M92" s="5"/>
      <c r="N92" s="6">
        <f t="shared" si="1"/>
        <v>0</v>
      </c>
      <c r="O92" s="13" t="s">
        <v>119</v>
      </c>
      <c r="P92" s="17">
        <v>50</v>
      </c>
      <c r="Q92" s="17">
        <v>83</v>
      </c>
      <c r="R92" s="17">
        <v>60</v>
      </c>
      <c r="S92" s="17">
        <v>75</v>
      </c>
      <c r="T92" s="29">
        <v>90</v>
      </c>
      <c r="U92" s="11">
        <v>51</v>
      </c>
      <c r="V92" s="11">
        <v>90</v>
      </c>
      <c r="W92" s="16">
        <v>2022</v>
      </c>
    </row>
    <row r="93" spans="1:23" x14ac:dyDescent="0.3">
      <c r="A93" s="13" t="s">
        <v>120</v>
      </c>
      <c r="B93" s="5"/>
      <c r="C93" s="7"/>
      <c r="D93" s="8"/>
      <c r="E93" s="7"/>
      <c r="F93" s="8"/>
      <c r="G93" s="5"/>
      <c r="H93" s="5"/>
      <c r="I93" s="5"/>
      <c r="J93" s="5"/>
      <c r="K93" s="5"/>
      <c r="L93" s="5"/>
      <c r="M93" s="5"/>
      <c r="N93" s="6">
        <f t="shared" si="1"/>
        <v>0</v>
      </c>
      <c r="O93" s="13" t="s">
        <v>120</v>
      </c>
      <c r="P93" s="17">
        <v>11</v>
      </c>
      <c r="Q93" s="17">
        <v>24</v>
      </c>
      <c r="R93" s="17">
        <v>11</v>
      </c>
      <c r="S93" s="17">
        <v>20</v>
      </c>
      <c r="T93" s="29">
        <v>32</v>
      </c>
      <c r="U93" s="11">
        <v>53</v>
      </c>
      <c r="V93" s="11">
        <v>54</v>
      </c>
      <c r="W93" s="16">
        <v>1973</v>
      </c>
    </row>
    <row r="94" spans="1:23" x14ac:dyDescent="0.3">
      <c r="A94" s="13" t="s">
        <v>121</v>
      </c>
      <c r="B94" s="5"/>
      <c r="C94" s="7"/>
      <c r="D94" s="5"/>
      <c r="E94" s="7"/>
      <c r="F94" s="5"/>
      <c r="G94" s="5"/>
      <c r="H94" s="5"/>
      <c r="I94" s="5"/>
      <c r="J94" s="5"/>
      <c r="K94" s="5"/>
      <c r="L94" s="5"/>
      <c r="M94" s="5"/>
      <c r="N94" s="6">
        <f t="shared" si="1"/>
        <v>0</v>
      </c>
      <c r="O94" s="13" t="s">
        <v>121</v>
      </c>
      <c r="P94" s="17">
        <v>1</v>
      </c>
      <c r="Q94" s="17">
        <v>2</v>
      </c>
      <c r="R94" s="17">
        <v>3</v>
      </c>
      <c r="S94" s="17">
        <v>0</v>
      </c>
      <c r="T94" s="29">
        <v>0</v>
      </c>
      <c r="U94" s="11">
        <v>48</v>
      </c>
      <c r="V94" s="11">
        <v>7</v>
      </c>
      <c r="W94" s="16" t="s">
        <v>15</v>
      </c>
    </row>
    <row r="95" spans="1:23" x14ac:dyDescent="0.3">
      <c r="A95" s="13" t="s">
        <v>122</v>
      </c>
      <c r="B95" s="5"/>
      <c r="C95" s="7"/>
      <c r="D95" s="8"/>
      <c r="E95" s="7"/>
      <c r="F95" s="8"/>
      <c r="G95" s="5"/>
      <c r="H95" s="5"/>
      <c r="I95" s="5"/>
      <c r="J95" s="5"/>
      <c r="K95" s="5"/>
      <c r="L95" s="5"/>
      <c r="M95" s="5"/>
      <c r="N95" s="6">
        <f t="shared" si="1"/>
        <v>0</v>
      </c>
      <c r="O95" s="13" t="s">
        <v>122</v>
      </c>
      <c r="P95" s="17">
        <v>9</v>
      </c>
      <c r="Q95" s="17">
        <v>6</v>
      </c>
      <c r="R95" s="17">
        <v>6</v>
      </c>
      <c r="S95" s="17">
        <v>3</v>
      </c>
      <c r="T95" s="29">
        <v>3</v>
      </c>
      <c r="U95" s="11">
        <v>46</v>
      </c>
      <c r="V95" s="11">
        <v>9</v>
      </c>
      <c r="W95" s="16">
        <v>2017</v>
      </c>
    </row>
    <row r="96" spans="1:23" x14ac:dyDescent="0.3">
      <c r="A96" s="13" t="s">
        <v>123</v>
      </c>
      <c r="B96" s="5"/>
      <c r="C96" s="7"/>
      <c r="D96" s="8"/>
      <c r="E96" s="7"/>
      <c r="F96" s="8"/>
      <c r="G96" s="8"/>
      <c r="H96" s="5"/>
      <c r="I96" s="5"/>
      <c r="J96" s="5"/>
      <c r="K96" s="5"/>
      <c r="L96" s="5"/>
      <c r="M96" s="5"/>
      <c r="N96" s="6">
        <f t="shared" si="1"/>
        <v>0</v>
      </c>
      <c r="O96" s="13" t="s">
        <v>123</v>
      </c>
      <c r="P96" s="17">
        <v>6</v>
      </c>
      <c r="Q96" s="17">
        <v>4</v>
      </c>
      <c r="R96" s="17">
        <v>3</v>
      </c>
      <c r="S96" s="17">
        <v>7</v>
      </c>
      <c r="T96" s="29">
        <v>13</v>
      </c>
      <c r="U96" s="11">
        <v>18</v>
      </c>
      <c r="V96" s="11">
        <v>13</v>
      </c>
      <c r="W96" s="16">
        <v>2022</v>
      </c>
    </row>
    <row r="97" spans="1:23" x14ac:dyDescent="0.3">
      <c r="A97" s="13" t="s">
        <v>124</v>
      </c>
      <c r="B97" s="5"/>
      <c r="C97" s="7"/>
      <c r="D97" s="8"/>
      <c r="E97" s="7"/>
      <c r="F97" s="8"/>
      <c r="G97" s="5"/>
      <c r="H97" s="5"/>
      <c r="I97" s="5"/>
      <c r="J97" s="5"/>
      <c r="K97" s="5"/>
      <c r="L97" s="5"/>
      <c r="M97" s="5"/>
      <c r="N97" s="6">
        <f t="shared" si="1"/>
        <v>0</v>
      </c>
      <c r="O97" s="13" t="s">
        <v>124</v>
      </c>
      <c r="P97" s="17">
        <v>55</v>
      </c>
      <c r="Q97" s="17">
        <v>67</v>
      </c>
      <c r="R97" s="17">
        <v>60</v>
      </c>
      <c r="S97" s="17">
        <v>29</v>
      </c>
      <c r="T97" s="29">
        <v>33</v>
      </c>
      <c r="U97" s="11">
        <v>58</v>
      </c>
      <c r="V97" s="11">
        <v>76</v>
      </c>
      <c r="W97" s="16">
        <v>1990</v>
      </c>
    </row>
    <row r="98" spans="1:23" x14ac:dyDescent="0.3">
      <c r="A98" s="13" t="s">
        <v>125</v>
      </c>
      <c r="B98" s="5"/>
      <c r="C98" s="7"/>
      <c r="D98" s="5"/>
      <c r="E98" s="8"/>
      <c r="F98" s="5"/>
      <c r="G98" s="5"/>
      <c r="H98" s="5"/>
      <c r="I98" s="5"/>
      <c r="J98" s="5"/>
      <c r="K98" s="5"/>
      <c r="L98" s="5"/>
      <c r="M98" s="5"/>
      <c r="N98" s="6">
        <f t="shared" si="1"/>
        <v>0</v>
      </c>
      <c r="O98" s="13" t="s">
        <v>125</v>
      </c>
      <c r="P98" s="17"/>
      <c r="Q98" s="17">
        <v>1</v>
      </c>
      <c r="R98" s="17">
        <v>4</v>
      </c>
      <c r="S98" s="17">
        <v>2</v>
      </c>
      <c r="T98" s="29">
        <v>3</v>
      </c>
      <c r="U98" s="11">
        <v>42</v>
      </c>
      <c r="V98" s="11">
        <v>29</v>
      </c>
      <c r="W98" s="16">
        <v>1973</v>
      </c>
    </row>
    <row r="99" spans="1:23" x14ac:dyDescent="0.3">
      <c r="A99" s="13" t="s">
        <v>126</v>
      </c>
      <c r="B99" s="5"/>
      <c r="C99" s="7"/>
      <c r="D99" s="5"/>
      <c r="E99" s="8"/>
      <c r="F99" s="5"/>
      <c r="G99" s="5"/>
      <c r="H99" s="5"/>
      <c r="I99" s="5"/>
      <c r="J99" s="5"/>
      <c r="K99" s="5"/>
      <c r="L99" s="5"/>
      <c r="M99" s="5"/>
      <c r="N99" s="6"/>
      <c r="O99" s="13" t="s">
        <v>126</v>
      </c>
      <c r="P99" s="17"/>
      <c r="Q99" s="17"/>
      <c r="R99" s="17"/>
      <c r="S99" s="17"/>
      <c r="T99" s="29">
        <v>0</v>
      </c>
      <c r="U99" s="11">
        <v>1</v>
      </c>
      <c r="V99" s="11">
        <v>1</v>
      </c>
      <c r="W99" s="16">
        <v>2021</v>
      </c>
    </row>
    <row r="100" spans="1:23" x14ac:dyDescent="0.3">
      <c r="A100" s="13" t="s">
        <v>127</v>
      </c>
      <c r="B100" s="5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>
        <f t="shared" si="1"/>
        <v>0</v>
      </c>
      <c r="O100" s="13" t="s">
        <v>127</v>
      </c>
      <c r="P100" s="17"/>
      <c r="Q100" s="17"/>
      <c r="R100" s="17"/>
      <c r="S100" s="17"/>
      <c r="T100" s="29">
        <v>0</v>
      </c>
      <c r="U100" s="11">
        <v>2</v>
      </c>
      <c r="V100" s="11">
        <v>1</v>
      </c>
      <c r="W100" s="16" t="s">
        <v>16</v>
      </c>
    </row>
    <row r="101" spans="1:23" x14ac:dyDescent="0.3">
      <c r="A101" s="13" t="s">
        <v>3</v>
      </c>
      <c r="B101" s="5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>
        <f t="shared" si="1"/>
        <v>0</v>
      </c>
      <c r="O101" s="13" t="s">
        <v>3</v>
      </c>
      <c r="P101" s="17"/>
      <c r="Q101" s="17"/>
      <c r="R101" s="17"/>
      <c r="S101" s="17"/>
      <c r="T101" s="29"/>
      <c r="U101" s="11"/>
      <c r="V101" s="11"/>
      <c r="W101" s="16"/>
    </row>
    <row r="102" spans="1:23" x14ac:dyDescent="0.3">
      <c r="A102" s="13" t="s">
        <v>128</v>
      </c>
      <c r="B102" s="5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>
        <f t="shared" si="1"/>
        <v>0</v>
      </c>
      <c r="O102" s="13" t="s">
        <v>128</v>
      </c>
      <c r="P102" s="17"/>
      <c r="Q102" s="17"/>
      <c r="R102" s="17"/>
      <c r="S102" s="17"/>
      <c r="T102" s="29"/>
      <c r="U102" s="11"/>
      <c r="V102" s="11"/>
      <c r="W102" s="16"/>
    </row>
    <row r="103" spans="1:23" x14ac:dyDescent="0.3">
      <c r="A103" s="13" t="s">
        <v>129</v>
      </c>
      <c r="B103" s="5"/>
      <c r="C103" s="7"/>
      <c r="D103" s="8"/>
      <c r="E103" s="7"/>
      <c r="F103" s="8"/>
      <c r="G103" s="5"/>
      <c r="H103" s="5"/>
      <c r="I103" s="5"/>
      <c r="J103" s="5"/>
      <c r="K103" s="5"/>
      <c r="L103" s="5"/>
      <c r="M103" s="5"/>
      <c r="N103" s="6">
        <f t="shared" si="1"/>
        <v>0</v>
      </c>
      <c r="O103" s="13" t="s">
        <v>129</v>
      </c>
      <c r="P103" s="17">
        <v>19</v>
      </c>
      <c r="Q103" s="17">
        <v>36</v>
      </c>
      <c r="R103" s="17">
        <v>14</v>
      </c>
      <c r="S103" s="17">
        <v>17</v>
      </c>
      <c r="T103" s="29">
        <v>24</v>
      </c>
      <c r="U103" s="11">
        <v>58</v>
      </c>
      <c r="V103" s="11">
        <v>36</v>
      </c>
      <c r="W103" s="16">
        <v>2018</v>
      </c>
    </row>
    <row r="104" spans="1:23" x14ac:dyDescent="0.3">
      <c r="A104" s="13" t="s">
        <v>130</v>
      </c>
      <c r="B104" s="5"/>
      <c r="C104" s="7"/>
      <c r="D104" s="8"/>
      <c r="E104" s="8"/>
      <c r="F104" s="8"/>
      <c r="G104" s="5"/>
      <c r="H104" s="5"/>
      <c r="I104" s="5"/>
      <c r="J104" s="5"/>
      <c r="K104" s="5"/>
      <c r="L104" s="5"/>
      <c r="M104" s="5"/>
      <c r="N104" s="6">
        <f t="shared" si="1"/>
        <v>0</v>
      </c>
      <c r="O104" s="13" t="s">
        <v>130</v>
      </c>
      <c r="P104" s="17">
        <v>2</v>
      </c>
      <c r="Q104" s="17"/>
      <c r="R104" s="17">
        <v>1</v>
      </c>
      <c r="S104" s="17">
        <v>0</v>
      </c>
      <c r="T104" s="29">
        <v>5</v>
      </c>
      <c r="U104" s="11">
        <v>43</v>
      </c>
      <c r="V104" s="11">
        <v>5</v>
      </c>
      <c r="W104" s="16" t="s">
        <v>383</v>
      </c>
    </row>
    <row r="105" spans="1:23" x14ac:dyDescent="0.3">
      <c r="A105" s="13" t="s">
        <v>131</v>
      </c>
      <c r="B105" s="5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>
        <f t="shared" si="1"/>
        <v>0</v>
      </c>
      <c r="O105" s="13" t="s">
        <v>131</v>
      </c>
      <c r="P105" s="17"/>
      <c r="Q105" s="17"/>
      <c r="R105" s="17">
        <v>0</v>
      </c>
      <c r="S105" s="17">
        <v>0</v>
      </c>
      <c r="T105" s="29">
        <v>0</v>
      </c>
      <c r="U105" s="11">
        <v>3</v>
      </c>
      <c r="V105" s="11">
        <v>1</v>
      </c>
      <c r="W105" s="16" t="s">
        <v>17</v>
      </c>
    </row>
    <row r="106" spans="1:23" x14ac:dyDescent="0.3">
      <c r="A106" s="13" t="s">
        <v>132</v>
      </c>
      <c r="B106" s="5"/>
      <c r="C106" s="7"/>
      <c r="D106" s="8"/>
      <c r="E106" s="7"/>
      <c r="F106" s="8"/>
      <c r="G106" s="5"/>
      <c r="H106" s="5"/>
      <c r="I106" s="5"/>
      <c r="J106" s="5"/>
      <c r="K106" s="5"/>
      <c r="L106" s="5"/>
      <c r="M106" s="5"/>
      <c r="N106" s="6">
        <f t="shared" ref="N106:N170" si="2">SUM(B106:M106)</f>
        <v>0</v>
      </c>
      <c r="O106" s="13" t="s">
        <v>132</v>
      </c>
      <c r="P106" s="17">
        <v>8</v>
      </c>
      <c r="Q106" s="17">
        <v>10</v>
      </c>
      <c r="R106" s="17">
        <v>4</v>
      </c>
      <c r="S106" s="17">
        <v>5</v>
      </c>
      <c r="T106" s="29">
        <v>6</v>
      </c>
      <c r="U106" s="11">
        <v>53</v>
      </c>
      <c r="V106" s="11">
        <v>11</v>
      </c>
      <c r="W106" s="16">
        <v>2003</v>
      </c>
    </row>
    <row r="107" spans="1:23" x14ac:dyDescent="0.3">
      <c r="A107" s="13" t="s">
        <v>133</v>
      </c>
      <c r="B107" s="5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>
        <f t="shared" si="2"/>
        <v>0</v>
      </c>
      <c r="O107" s="13" t="s">
        <v>133</v>
      </c>
      <c r="P107" s="17">
        <v>0</v>
      </c>
      <c r="Q107" s="17">
        <v>0</v>
      </c>
      <c r="R107" s="17">
        <v>0</v>
      </c>
      <c r="S107" s="17">
        <v>0</v>
      </c>
      <c r="T107" s="29">
        <v>0</v>
      </c>
      <c r="U107" s="11">
        <v>3</v>
      </c>
      <c r="V107" s="11">
        <v>1</v>
      </c>
      <c r="W107" s="16" t="s">
        <v>18</v>
      </c>
    </row>
    <row r="108" spans="1:23" x14ac:dyDescent="0.3">
      <c r="A108" s="13" t="s">
        <v>3</v>
      </c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>
        <f t="shared" si="2"/>
        <v>0</v>
      </c>
      <c r="O108" s="13" t="s">
        <v>3</v>
      </c>
      <c r="P108" s="17"/>
      <c r="Q108" s="17"/>
      <c r="R108" s="17"/>
      <c r="S108" s="17"/>
      <c r="T108" s="29"/>
      <c r="U108" s="11"/>
      <c r="V108" s="11"/>
      <c r="W108" s="16"/>
    </row>
    <row r="109" spans="1:23" x14ac:dyDescent="0.3">
      <c r="A109" s="13" t="s">
        <v>134</v>
      </c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>
        <f t="shared" si="2"/>
        <v>0</v>
      </c>
      <c r="O109" s="13" t="s">
        <v>134</v>
      </c>
      <c r="P109" s="17"/>
      <c r="Q109" s="17"/>
      <c r="R109" s="17"/>
      <c r="S109" s="17"/>
      <c r="T109" s="29"/>
      <c r="U109" s="11"/>
      <c r="V109" s="11"/>
      <c r="W109" s="16"/>
    </row>
    <row r="110" spans="1:23" x14ac:dyDescent="0.3">
      <c r="A110" s="13" t="s">
        <v>135</v>
      </c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>
        <f t="shared" si="2"/>
        <v>0</v>
      </c>
      <c r="O110" s="13" t="s">
        <v>135</v>
      </c>
      <c r="P110" s="17"/>
      <c r="Q110" s="17"/>
      <c r="R110" s="17"/>
      <c r="S110" s="17"/>
      <c r="T110" s="29">
        <v>0</v>
      </c>
      <c r="U110" s="11">
        <v>8</v>
      </c>
      <c r="V110" s="11">
        <v>18</v>
      </c>
      <c r="W110" s="16">
        <v>1971</v>
      </c>
    </row>
    <row r="111" spans="1:23" x14ac:dyDescent="0.3">
      <c r="A111" s="13" t="s">
        <v>136</v>
      </c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>
        <f t="shared" si="2"/>
        <v>0</v>
      </c>
      <c r="O111" s="13" t="s">
        <v>136</v>
      </c>
      <c r="P111" s="17"/>
      <c r="Q111" s="17">
        <v>1</v>
      </c>
      <c r="R111" s="17">
        <v>0</v>
      </c>
      <c r="S111" s="17">
        <v>0</v>
      </c>
      <c r="T111" s="29">
        <v>0</v>
      </c>
      <c r="U111" s="11">
        <v>17</v>
      </c>
      <c r="V111" s="11">
        <v>3</v>
      </c>
      <c r="W111" s="16">
        <v>1988</v>
      </c>
    </row>
    <row r="112" spans="1:23" x14ac:dyDescent="0.3">
      <c r="A112" s="13" t="s">
        <v>137</v>
      </c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>
        <f t="shared" si="2"/>
        <v>0</v>
      </c>
      <c r="O112" s="13" t="s">
        <v>137</v>
      </c>
      <c r="P112" s="17"/>
      <c r="Q112" s="17"/>
      <c r="R112" s="17"/>
      <c r="S112" s="17"/>
      <c r="T112" s="29" t="s">
        <v>3</v>
      </c>
      <c r="U112" s="11"/>
      <c r="V112" s="11"/>
      <c r="W112" s="16"/>
    </row>
    <row r="113" spans="1:23" x14ac:dyDescent="0.3">
      <c r="A113" s="13" t="s">
        <v>138</v>
      </c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>
        <f t="shared" si="2"/>
        <v>0</v>
      </c>
      <c r="O113" s="13" t="s">
        <v>138</v>
      </c>
      <c r="P113" s="17"/>
      <c r="Q113" s="17"/>
      <c r="R113" s="17"/>
      <c r="S113" s="17"/>
      <c r="T113" s="29"/>
      <c r="U113" s="11"/>
      <c r="V113" s="11"/>
      <c r="W113" s="16"/>
    </row>
    <row r="114" spans="1:23" x14ac:dyDescent="0.3">
      <c r="A114" s="13" t="s">
        <v>3</v>
      </c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>
        <f t="shared" si="2"/>
        <v>0</v>
      </c>
      <c r="O114" s="13" t="s">
        <v>3</v>
      </c>
      <c r="P114" s="17"/>
      <c r="Q114" s="17"/>
      <c r="R114" s="17"/>
      <c r="S114" s="17"/>
      <c r="T114" s="29"/>
      <c r="U114" s="11"/>
      <c r="V114" s="11"/>
      <c r="W114" s="16"/>
    </row>
    <row r="115" spans="1:23" x14ac:dyDescent="0.3">
      <c r="A115" s="13" t="s">
        <v>139</v>
      </c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>
        <f t="shared" si="2"/>
        <v>0</v>
      </c>
      <c r="O115" s="13" t="s">
        <v>139</v>
      </c>
      <c r="P115" s="17"/>
      <c r="Q115" s="17"/>
      <c r="R115" s="17"/>
      <c r="S115" s="17"/>
      <c r="T115" s="29"/>
      <c r="U115" s="11"/>
      <c r="V115" s="11"/>
      <c r="W115" s="16"/>
    </row>
    <row r="116" spans="1:23" x14ac:dyDescent="0.3">
      <c r="A116" s="13" t="s">
        <v>140</v>
      </c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>
        <f t="shared" si="2"/>
        <v>0</v>
      </c>
      <c r="O116" s="13" t="s">
        <v>140</v>
      </c>
      <c r="P116" s="17"/>
      <c r="Q116" s="17"/>
      <c r="R116" s="17"/>
      <c r="S116" s="17"/>
      <c r="T116" s="29"/>
      <c r="U116" s="11"/>
      <c r="V116" s="11"/>
      <c r="W116" s="16"/>
    </row>
    <row r="117" spans="1:23" x14ac:dyDescent="0.3">
      <c r="A117" s="13" t="s">
        <v>141</v>
      </c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>
        <f t="shared" si="2"/>
        <v>0</v>
      </c>
      <c r="O117" s="13" t="s">
        <v>141</v>
      </c>
      <c r="P117" s="17"/>
      <c r="Q117" s="17"/>
      <c r="R117" s="17">
        <v>0</v>
      </c>
      <c r="S117" s="17">
        <v>0</v>
      </c>
      <c r="T117" s="29">
        <v>0</v>
      </c>
      <c r="U117" s="11">
        <v>3</v>
      </c>
      <c r="V117" s="11">
        <v>5</v>
      </c>
      <c r="W117" s="16">
        <v>1974</v>
      </c>
    </row>
    <row r="118" spans="1:23" x14ac:dyDescent="0.3">
      <c r="A118" s="13" t="s">
        <v>3</v>
      </c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>
        <f t="shared" si="2"/>
        <v>0</v>
      </c>
      <c r="O118" s="13" t="s">
        <v>3</v>
      </c>
      <c r="P118" s="17"/>
      <c r="Q118" s="17"/>
      <c r="R118" s="17"/>
      <c r="S118" s="17"/>
      <c r="T118" s="29"/>
      <c r="U118" s="11"/>
      <c r="V118" s="11"/>
      <c r="W118" s="16"/>
    </row>
    <row r="119" spans="1:23" x14ac:dyDescent="0.3">
      <c r="A119" s="13" t="s">
        <v>142</v>
      </c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>
        <f t="shared" si="2"/>
        <v>0</v>
      </c>
      <c r="O119" s="13" t="s">
        <v>142</v>
      </c>
      <c r="P119" s="17"/>
      <c r="Q119" s="17"/>
      <c r="R119" s="17"/>
      <c r="S119" s="17"/>
      <c r="T119" s="29"/>
      <c r="U119" s="11"/>
      <c r="V119" s="11"/>
      <c r="W119" s="16"/>
    </row>
    <row r="120" spans="1:23" x14ac:dyDescent="0.3">
      <c r="A120" s="13" t="s">
        <v>143</v>
      </c>
      <c r="B120" s="5"/>
      <c r="C120" s="7"/>
      <c r="D120" s="8"/>
      <c r="E120" s="7"/>
      <c r="F120" s="8"/>
      <c r="G120" s="5"/>
      <c r="H120" s="5"/>
      <c r="I120" s="5"/>
      <c r="J120" s="5"/>
      <c r="K120" s="5"/>
      <c r="L120" s="5"/>
      <c r="M120" s="5"/>
      <c r="N120" s="6">
        <f t="shared" si="2"/>
        <v>0</v>
      </c>
      <c r="O120" s="13" t="s">
        <v>143</v>
      </c>
      <c r="P120" s="17">
        <v>12</v>
      </c>
      <c r="Q120" s="17">
        <v>5</v>
      </c>
      <c r="R120" s="17">
        <v>2</v>
      </c>
      <c r="S120" s="17">
        <v>0</v>
      </c>
      <c r="T120" s="29">
        <v>15</v>
      </c>
      <c r="U120" s="11">
        <v>42</v>
      </c>
      <c r="V120" s="11">
        <v>42</v>
      </c>
      <c r="W120" s="16">
        <v>1993</v>
      </c>
    </row>
    <row r="121" spans="1:23" x14ac:dyDescent="0.3">
      <c r="A121" s="13" t="s">
        <v>144</v>
      </c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>
        <f t="shared" si="2"/>
        <v>0</v>
      </c>
      <c r="O121" s="13" t="s">
        <v>144</v>
      </c>
      <c r="P121" s="17"/>
      <c r="Q121" s="17"/>
      <c r="R121" s="17"/>
      <c r="S121" s="17"/>
      <c r="T121" s="29">
        <v>0</v>
      </c>
      <c r="U121" s="11">
        <v>7</v>
      </c>
      <c r="V121" s="11">
        <v>6</v>
      </c>
      <c r="W121" s="16">
        <v>1996</v>
      </c>
    </row>
    <row r="122" spans="1:23" x14ac:dyDescent="0.3">
      <c r="A122" s="13" t="s">
        <v>145</v>
      </c>
      <c r="B122" s="5"/>
      <c r="C122" s="7"/>
      <c r="D122" s="8"/>
      <c r="E122" s="8"/>
      <c r="F122" s="8"/>
      <c r="G122" s="5"/>
      <c r="H122" s="5"/>
      <c r="I122" s="5"/>
      <c r="J122" s="5"/>
      <c r="K122" s="5"/>
      <c r="L122" s="5"/>
      <c r="M122" s="5"/>
      <c r="N122" s="6">
        <f t="shared" si="2"/>
        <v>0</v>
      </c>
      <c r="O122" s="13" t="s">
        <v>145</v>
      </c>
      <c r="P122" s="17">
        <v>57</v>
      </c>
      <c r="Q122" s="17">
        <v>83</v>
      </c>
      <c r="R122" s="17">
        <v>214</v>
      </c>
      <c r="S122" s="17">
        <v>56</v>
      </c>
      <c r="T122" s="29">
        <v>60</v>
      </c>
      <c r="U122" s="11">
        <v>58</v>
      </c>
      <c r="V122" s="11">
        <v>4806</v>
      </c>
      <c r="W122" s="16">
        <v>1976</v>
      </c>
    </row>
    <row r="123" spans="1:23" x14ac:dyDescent="0.3">
      <c r="A123" s="13" t="s">
        <v>3</v>
      </c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>
        <f t="shared" si="2"/>
        <v>0</v>
      </c>
      <c r="O123" s="13" t="s">
        <v>3</v>
      </c>
      <c r="P123" s="17"/>
      <c r="Q123" s="17"/>
      <c r="R123" s="17"/>
      <c r="S123" s="17"/>
      <c r="T123" s="29"/>
      <c r="U123" s="11"/>
      <c r="V123" s="11"/>
      <c r="W123" s="16"/>
    </row>
    <row r="124" spans="1:23" x14ac:dyDescent="0.3">
      <c r="A124" s="13" t="s">
        <v>146</v>
      </c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>
        <f t="shared" si="2"/>
        <v>0</v>
      </c>
      <c r="O124" s="13" t="s">
        <v>146</v>
      </c>
      <c r="P124" s="17"/>
      <c r="Q124" s="17"/>
      <c r="R124" s="17"/>
      <c r="S124" s="17"/>
      <c r="T124" s="29"/>
      <c r="U124" s="11"/>
      <c r="V124" s="11"/>
      <c r="W124" s="16"/>
    </row>
    <row r="125" spans="1:23" x14ac:dyDescent="0.3">
      <c r="A125" s="13" t="s">
        <v>147</v>
      </c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>
        <f t="shared" si="2"/>
        <v>0</v>
      </c>
      <c r="O125" s="13" t="s">
        <v>147</v>
      </c>
      <c r="P125" s="17"/>
      <c r="Q125" s="17"/>
      <c r="R125" s="17"/>
      <c r="S125" s="17"/>
      <c r="T125" s="29"/>
      <c r="U125" s="11"/>
      <c r="V125" s="11"/>
      <c r="W125" s="16"/>
    </row>
    <row r="126" spans="1:23" x14ac:dyDescent="0.3">
      <c r="A126" s="13" t="s">
        <v>3</v>
      </c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>
        <f t="shared" si="2"/>
        <v>0</v>
      </c>
      <c r="O126" s="13" t="s">
        <v>3</v>
      </c>
      <c r="P126" s="17"/>
      <c r="Q126" s="17"/>
      <c r="R126" s="17"/>
      <c r="S126" s="17"/>
      <c r="T126" s="29"/>
      <c r="U126" s="11"/>
      <c r="V126" s="11"/>
      <c r="W126" s="16"/>
    </row>
    <row r="127" spans="1:23" x14ac:dyDescent="0.3">
      <c r="A127" s="13" t="s">
        <v>148</v>
      </c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>
        <f t="shared" si="2"/>
        <v>0</v>
      </c>
      <c r="O127" s="13" t="s">
        <v>148</v>
      </c>
      <c r="P127" s="17"/>
      <c r="Q127" s="17"/>
      <c r="R127" s="17"/>
      <c r="S127" s="17"/>
      <c r="T127" s="29"/>
      <c r="U127" s="11"/>
      <c r="V127" s="11"/>
      <c r="W127" s="16"/>
    </row>
    <row r="128" spans="1:23" x14ac:dyDescent="0.3">
      <c r="A128" s="13" t="s">
        <v>149</v>
      </c>
      <c r="B128" s="5"/>
      <c r="C128" s="7"/>
      <c r="D128" s="8"/>
      <c r="E128" s="8"/>
      <c r="F128" s="8"/>
      <c r="G128" s="5"/>
      <c r="H128" s="5"/>
      <c r="I128" s="5"/>
      <c r="J128" s="5"/>
      <c r="K128" s="5"/>
      <c r="L128" s="5"/>
      <c r="M128" s="5"/>
      <c r="N128" s="6">
        <f t="shared" si="2"/>
        <v>0</v>
      </c>
      <c r="O128" s="13" t="s">
        <v>149</v>
      </c>
      <c r="P128" s="17">
        <v>1</v>
      </c>
      <c r="Q128" s="17"/>
      <c r="R128" s="17">
        <v>41</v>
      </c>
      <c r="S128" s="17">
        <v>0</v>
      </c>
      <c r="T128" s="29">
        <v>50</v>
      </c>
      <c r="U128" s="11">
        <v>45</v>
      </c>
      <c r="V128" s="11">
        <v>467</v>
      </c>
      <c r="W128" s="16">
        <v>1979</v>
      </c>
    </row>
    <row r="129" spans="1:23" x14ac:dyDescent="0.3">
      <c r="A129" s="13" t="s">
        <v>150</v>
      </c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>
        <f t="shared" si="2"/>
        <v>0</v>
      </c>
      <c r="O129" s="13" t="s">
        <v>150</v>
      </c>
      <c r="P129" s="17"/>
      <c r="Q129" s="17"/>
      <c r="R129" s="17"/>
      <c r="S129" s="17"/>
      <c r="T129" s="29"/>
      <c r="U129" s="11"/>
      <c r="V129" s="11"/>
      <c r="W129" s="16"/>
    </row>
    <row r="130" spans="1:23" x14ac:dyDescent="0.3">
      <c r="A130" s="13" t="s">
        <v>151</v>
      </c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>
        <f t="shared" si="2"/>
        <v>0</v>
      </c>
      <c r="O130" s="13" t="s">
        <v>151</v>
      </c>
      <c r="P130" s="17"/>
      <c r="Q130" s="17"/>
      <c r="R130" s="17"/>
      <c r="S130" s="17"/>
      <c r="T130" s="29"/>
      <c r="U130" s="11"/>
      <c r="V130" s="11"/>
      <c r="W130" s="16"/>
    </row>
    <row r="131" spans="1:23" x14ac:dyDescent="0.3">
      <c r="A131" s="13" t="s">
        <v>152</v>
      </c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13" t="s">
        <v>152</v>
      </c>
      <c r="P131" s="17"/>
      <c r="Q131" s="17"/>
      <c r="R131" s="17"/>
      <c r="S131" s="17"/>
      <c r="T131" s="29">
        <v>0</v>
      </c>
      <c r="U131" s="11">
        <v>5</v>
      </c>
      <c r="V131" s="11">
        <v>3</v>
      </c>
      <c r="W131" s="16">
        <v>1988</v>
      </c>
    </row>
    <row r="132" spans="1:23" x14ac:dyDescent="0.3">
      <c r="A132" s="13" t="s">
        <v>153</v>
      </c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>
        <f t="shared" si="2"/>
        <v>0</v>
      </c>
      <c r="O132" s="13" t="s">
        <v>153</v>
      </c>
      <c r="P132" s="17"/>
      <c r="Q132" s="17"/>
      <c r="R132" s="17">
        <v>3</v>
      </c>
      <c r="S132" s="17">
        <v>0</v>
      </c>
      <c r="T132" s="29">
        <v>14</v>
      </c>
      <c r="U132" s="11">
        <v>31</v>
      </c>
      <c r="V132" s="11">
        <v>29</v>
      </c>
      <c r="W132" s="16">
        <v>1977</v>
      </c>
    </row>
    <row r="133" spans="1:23" x14ac:dyDescent="0.3">
      <c r="A133" s="13" t="s">
        <v>154</v>
      </c>
      <c r="B133" s="5"/>
      <c r="C133" s="7"/>
      <c r="D133" s="8"/>
      <c r="E133" s="8"/>
      <c r="F133" s="8"/>
      <c r="G133" s="5"/>
      <c r="H133" s="5"/>
      <c r="I133" s="5"/>
      <c r="J133" s="5"/>
      <c r="K133" s="5"/>
      <c r="L133" s="5"/>
      <c r="M133" s="5"/>
      <c r="N133" s="6">
        <f t="shared" si="2"/>
        <v>0</v>
      </c>
      <c r="O133" s="13" t="s">
        <v>154</v>
      </c>
      <c r="P133" s="17"/>
      <c r="Q133" s="17">
        <v>11</v>
      </c>
      <c r="R133" s="17"/>
      <c r="S133" s="17"/>
      <c r="T133" s="29">
        <v>12</v>
      </c>
      <c r="U133" s="11">
        <v>38</v>
      </c>
      <c r="V133" s="11">
        <v>56</v>
      </c>
      <c r="W133" s="16">
        <v>1998</v>
      </c>
    </row>
    <row r="134" spans="1:23" x14ac:dyDescent="0.3">
      <c r="A134" s="13" t="s">
        <v>155</v>
      </c>
      <c r="B134" s="5"/>
      <c r="C134" s="7"/>
      <c r="D134" s="8"/>
      <c r="E134" s="7"/>
      <c r="F134" s="8"/>
      <c r="G134" s="5"/>
      <c r="H134" s="5"/>
      <c r="I134" s="5"/>
      <c r="J134" s="5"/>
      <c r="K134" s="5"/>
      <c r="L134" s="5"/>
      <c r="M134" s="5"/>
      <c r="N134" s="6">
        <f t="shared" si="2"/>
        <v>0</v>
      </c>
      <c r="O134" s="13" t="s">
        <v>155</v>
      </c>
      <c r="P134" s="17">
        <v>64</v>
      </c>
      <c r="Q134" s="17">
        <v>15</v>
      </c>
      <c r="R134" s="17">
        <v>60</v>
      </c>
      <c r="S134" s="17">
        <v>2</v>
      </c>
      <c r="T134" s="29">
        <v>38</v>
      </c>
      <c r="U134" s="11">
        <v>57</v>
      </c>
      <c r="V134" s="11">
        <v>776</v>
      </c>
      <c r="W134" s="16">
        <v>2005</v>
      </c>
    </row>
    <row r="135" spans="1:23" x14ac:dyDescent="0.3">
      <c r="A135" s="13" t="s">
        <v>3</v>
      </c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>
        <f t="shared" si="2"/>
        <v>0</v>
      </c>
      <c r="O135" s="13" t="s">
        <v>3</v>
      </c>
      <c r="P135" s="17"/>
      <c r="Q135" s="17"/>
      <c r="R135" s="17"/>
      <c r="S135" s="17"/>
      <c r="T135" s="29"/>
      <c r="U135" s="11"/>
      <c r="V135" s="11"/>
      <c r="W135" s="16"/>
    </row>
    <row r="136" spans="1:23" x14ac:dyDescent="0.3">
      <c r="A136" s="13" t="s">
        <v>156</v>
      </c>
      <c r="B136" s="5"/>
      <c r="C136" s="7"/>
      <c r="D136" s="8"/>
      <c r="E136" s="5"/>
      <c r="F136" s="8"/>
      <c r="G136" s="5"/>
      <c r="H136" s="5"/>
      <c r="I136" s="5"/>
      <c r="J136" s="5"/>
      <c r="K136" s="5"/>
      <c r="L136" s="5"/>
      <c r="M136" s="5"/>
      <c r="N136" s="6">
        <f t="shared" si="2"/>
        <v>0</v>
      </c>
      <c r="O136" s="13" t="s">
        <v>156</v>
      </c>
      <c r="P136" s="17"/>
      <c r="Q136" s="17"/>
      <c r="R136" s="17"/>
      <c r="S136" s="17"/>
      <c r="T136" s="29"/>
      <c r="U136" s="11"/>
      <c r="V136" s="11"/>
      <c r="W136" s="16"/>
    </row>
    <row r="137" spans="1:23" x14ac:dyDescent="0.3">
      <c r="A137" s="13" t="s">
        <v>157</v>
      </c>
      <c r="B137" s="5"/>
      <c r="C137" s="7"/>
      <c r="D137" s="8"/>
      <c r="E137" s="7"/>
      <c r="F137" s="8"/>
      <c r="G137" s="5"/>
      <c r="H137" s="5"/>
      <c r="I137" s="5"/>
      <c r="J137" s="5"/>
      <c r="K137" s="5"/>
      <c r="L137" s="5"/>
      <c r="M137" s="5"/>
      <c r="N137" s="6">
        <f t="shared" si="2"/>
        <v>0</v>
      </c>
      <c r="O137" s="13" t="s">
        <v>157</v>
      </c>
      <c r="P137" s="17">
        <v>12</v>
      </c>
      <c r="Q137" s="17">
        <v>7</v>
      </c>
      <c r="R137" s="17">
        <v>35</v>
      </c>
      <c r="S137" s="17">
        <v>0</v>
      </c>
      <c r="T137" s="29">
        <v>19</v>
      </c>
      <c r="U137" s="11">
        <v>52</v>
      </c>
      <c r="V137" s="11">
        <v>35</v>
      </c>
      <c r="W137" s="16" t="s">
        <v>10</v>
      </c>
    </row>
    <row r="138" spans="1:23" x14ac:dyDescent="0.3">
      <c r="A138" s="13" t="s">
        <v>3</v>
      </c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>
        <f t="shared" si="2"/>
        <v>0</v>
      </c>
      <c r="O138" s="13" t="s">
        <v>3</v>
      </c>
      <c r="P138" s="17"/>
      <c r="Q138" s="17"/>
      <c r="R138" s="17"/>
      <c r="S138" s="17"/>
      <c r="T138" s="29"/>
      <c r="U138" s="11"/>
      <c r="V138" s="11"/>
      <c r="W138" s="16"/>
    </row>
    <row r="139" spans="1:23" x14ac:dyDescent="0.3">
      <c r="A139" s="13" t="s">
        <v>158</v>
      </c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>
        <f t="shared" si="2"/>
        <v>0</v>
      </c>
      <c r="O139" s="13" t="s">
        <v>158</v>
      </c>
      <c r="P139" s="17"/>
      <c r="Q139" s="17"/>
      <c r="R139" s="17"/>
      <c r="S139" s="17"/>
      <c r="T139" s="29"/>
      <c r="U139" s="11"/>
      <c r="V139" s="11"/>
      <c r="W139" s="16"/>
    </row>
    <row r="140" spans="1:23" x14ac:dyDescent="0.3">
      <c r="A140" s="13" t="s">
        <v>159</v>
      </c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>
        <f t="shared" si="2"/>
        <v>0</v>
      </c>
      <c r="O140" s="13" t="s">
        <v>159</v>
      </c>
      <c r="P140" s="17"/>
      <c r="Q140" s="17"/>
      <c r="R140" s="17"/>
      <c r="S140" s="17"/>
      <c r="T140" s="29"/>
      <c r="U140" s="11"/>
      <c r="V140" s="11"/>
      <c r="W140" s="16"/>
    </row>
    <row r="141" spans="1:23" x14ac:dyDescent="0.3">
      <c r="A141" s="13" t="s">
        <v>160</v>
      </c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>
        <f t="shared" si="2"/>
        <v>0</v>
      </c>
      <c r="O141" s="13" t="s">
        <v>160</v>
      </c>
      <c r="P141" s="17"/>
      <c r="Q141" s="17"/>
      <c r="R141" s="17"/>
      <c r="S141" s="17"/>
      <c r="T141" s="29"/>
      <c r="U141" s="11"/>
      <c r="V141" s="11"/>
      <c r="W141" s="16"/>
    </row>
    <row r="142" spans="1:23" x14ac:dyDescent="0.3">
      <c r="A142" s="13" t="s">
        <v>3</v>
      </c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>
        <f t="shared" si="2"/>
        <v>0</v>
      </c>
      <c r="O142" s="13" t="s">
        <v>3</v>
      </c>
      <c r="P142" s="17"/>
      <c r="Q142" s="17"/>
      <c r="R142" s="17"/>
      <c r="S142" s="17"/>
      <c r="T142" s="29"/>
      <c r="U142" s="11"/>
      <c r="V142" s="11"/>
      <c r="W142" s="16"/>
    </row>
    <row r="143" spans="1:23" x14ac:dyDescent="0.3">
      <c r="A143" s="13" t="s">
        <v>161</v>
      </c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>
        <f t="shared" si="2"/>
        <v>0</v>
      </c>
      <c r="O143" s="13" t="s">
        <v>161</v>
      </c>
      <c r="P143" s="17"/>
      <c r="Q143" s="17"/>
      <c r="R143" s="17"/>
      <c r="S143" s="17"/>
      <c r="T143" s="29"/>
      <c r="U143" s="11"/>
      <c r="V143" s="11"/>
      <c r="W143" s="16"/>
    </row>
    <row r="144" spans="1:23" x14ac:dyDescent="0.3">
      <c r="A144" s="13" t="s">
        <v>162</v>
      </c>
      <c r="B144" s="5"/>
      <c r="C144" s="7"/>
      <c r="D144" s="8"/>
      <c r="E144" s="8"/>
      <c r="F144" s="8"/>
      <c r="G144" s="5"/>
      <c r="H144" s="5"/>
      <c r="I144" s="5"/>
      <c r="J144" s="5"/>
      <c r="K144" s="5"/>
      <c r="L144" s="5"/>
      <c r="M144" s="5"/>
      <c r="N144" s="6">
        <f t="shared" si="2"/>
        <v>0</v>
      </c>
      <c r="O144" s="13" t="s">
        <v>162</v>
      </c>
      <c r="P144" s="17">
        <v>3</v>
      </c>
      <c r="Q144" s="17"/>
      <c r="R144" s="17">
        <v>1</v>
      </c>
      <c r="S144" s="17"/>
      <c r="T144" s="29">
        <v>9</v>
      </c>
      <c r="U144" s="11">
        <v>24</v>
      </c>
      <c r="V144" s="11">
        <v>11</v>
      </c>
      <c r="W144" s="16">
        <v>1996</v>
      </c>
    </row>
    <row r="145" spans="1:23" x14ac:dyDescent="0.3">
      <c r="A145" s="13" t="s">
        <v>163</v>
      </c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>
        <f t="shared" si="2"/>
        <v>0</v>
      </c>
      <c r="O145" s="13" t="s">
        <v>163</v>
      </c>
      <c r="P145" s="17"/>
      <c r="Q145" s="17"/>
      <c r="R145" s="17"/>
      <c r="S145" s="17"/>
      <c r="T145" s="29">
        <v>0</v>
      </c>
      <c r="U145" s="11">
        <v>2</v>
      </c>
      <c r="V145" s="11">
        <v>1</v>
      </c>
      <c r="W145" s="16" t="s">
        <v>19</v>
      </c>
    </row>
    <row r="146" spans="1:23" x14ac:dyDescent="0.3">
      <c r="A146" s="13" t="s">
        <v>164</v>
      </c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>
        <f t="shared" si="2"/>
        <v>0</v>
      </c>
      <c r="O146" s="13" t="s">
        <v>164</v>
      </c>
      <c r="P146" s="17"/>
      <c r="Q146" s="17"/>
      <c r="R146" s="17"/>
      <c r="S146" s="17"/>
      <c r="T146" s="29"/>
      <c r="U146" s="11"/>
      <c r="V146" s="11"/>
      <c r="W146" s="16"/>
    </row>
    <row r="147" spans="1:23" x14ac:dyDescent="0.3">
      <c r="A147" s="13" t="s">
        <v>165</v>
      </c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>
        <f t="shared" si="2"/>
        <v>0</v>
      </c>
      <c r="O147" s="13" t="s">
        <v>165</v>
      </c>
      <c r="P147" s="17"/>
      <c r="Q147" s="17"/>
      <c r="R147" s="17"/>
      <c r="S147" s="17"/>
      <c r="T147" s="29">
        <v>0</v>
      </c>
      <c r="U147" s="11">
        <v>1</v>
      </c>
      <c r="V147" s="11">
        <v>2</v>
      </c>
      <c r="W147" s="16">
        <v>1984</v>
      </c>
    </row>
    <row r="148" spans="1:23" x14ac:dyDescent="0.3">
      <c r="A148" s="13" t="s">
        <v>166</v>
      </c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>
        <f t="shared" si="2"/>
        <v>0</v>
      </c>
      <c r="O148" s="13" t="s">
        <v>166</v>
      </c>
      <c r="P148" s="17">
        <v>6</v>
      </c>
      <c r="Q148" s="17">
        <v>3</v>
      </c>
      <c r="R148" s="17">
        <v>2</v>
      </c>
      <c r="S148" s="17">
        <v>1</v>
      </c>
      <c r="T148" s="29">
        <v>6</v>
      </c>
      <c r="U148" s="11">
        <v>41</v>
      </c>
      <c r="V148" s="11">
        <v>12</v>
      </c>
      <c r="W148" s="16">
        <v>1999</v>
      </c>
    </row>
    <row r="149" spans="1:23" x14ac:dyDescent="0.3">
      <c r="A149" s="13" t="s">
        <v>167</v>
      </c>
      <c r="B149" s="5"/>
      <c r="C149" s="7"/>
      <c r="D149" s="8"/>
      <c r="E149" s="8"/>
      <c r="F149" s="8"/>
      <c r="G149" s="5"/>
      <c r="H149" s="5"/>
      <c r="I149" s="5"/>
      <c r="J149" s="5"/>
      <c r="K149" s="5"/>
      <c r="L149" s="5"/>
      <c r="M149" s="5"/>
      <c r="N149" s="6">
        <f t="shared" si="2"/>
        <v>0</v>
      </c>
      <c r="O149" s="13" t="s">
        <v>167</v>
      </c>
      <c r="P149" s="17"/>
      <c r="Q149" s="17"/>
      <c r="R149" s="17"/>
      <c r="S149" s="17"/>
      <c r="T149" s="29"/>
      <c r="U149" s="11">
        <v>5</v>
      </c>
      <c r="V149" s="11">
        <v>1</v>
      </c>
      <c r="W149" s="16" t="s">
        <v>20</v>
      </c>
    </row>
    <row r="150" spans="1:23" x14ac:dyDescent="0.3">
      <c r="A150" s="13" t="s">
        <v>168</v>
      </c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>
        <f t="shared" si="2"/>
        <v>0</v>
      </c>
      <c r="O150" s="13" t="s">
        <v>168</v>
      </c>
      <c r="P150" s="17"/>
      <c r="Q150" s="17"/>
      <c r="R150" s="17"/>
      <c r="S150" s="17"/>
      <c r="T150" s="29"/>
      <c r="U150" s="11">
        <v>2</v>
      </c>
      <c r="V150" s="11">
        <v>1</v>
      </c>
      <c r="W150" s="16" t="s">
        <v>21</v>
      </c>
    </row>
    <row r="151" spans="1:23" x14ac:dyDescent="0.3">
      <c r="A151" s="13" t="s">
        <v>169</v>
      </c>
      <c r="B151" s="5"/>
      <c r="C151" s="7"/>
      <c r="D151" s="8"/>
      <c r="E151" s="7"/>
      <c r="F151" s="8"/>
      <c r="G151" s="5"/>
      <c r="H151" s="5"/>
      <c r="I151" s="5"/>
      <c r="J151" s="5"/>
      <c r="K151" s="5"/>
      <c r="L151" s="5"/>
      <c r="M151" s="5"/>
      <c r="N151" s="6">
        <f t="shared" si="2"/>
        <v>0</v>
      </c>
      <c r="O151" s="13" t="s">
        <v>169</v>
      </c>
      <c r="P151" s="17"/>
      <c r="Q151" s="17"/>
      <c r="R151" s="17">
        <v>14</v>
      </c>
      <c r="S151" s="17"/>
      <c r="T151" s="29">
        <v>16</v>
      </c>
      <c r="U151" s="11">
        <v>5</v>
      </c>
      <c r="V151" s="11">
        <v>45</v>
      </c>
      <c r="W151" s="16">
        <v>1974</v>
      </c>
    </row>
    <row r="152" spans="1:23" x14ac:dyDescent="0.3">
      <c r="A152" s="13" t="s">
        <v>170</v>
      </c>
      <c r="B152" s="5"/>
      <c r="C152" s="7"/>
      <c r="D152" s="8"/>
      <c r="E152" s="7"/>
      <c r="F152" s="8"/>
      <c r="G152" s="5"/>
      <c r="H152" s="5"/>
      <c r="I152" s="5"/>
      <c r="J152" s="5"/>
      <c r="K152" s="5"/>
      <c r="L152" s="5"/>
      <c r="M152" s="5"/>
      <c r="N152" s="6">
        <f t="shared" si="2"/>
        <v>0</v>
      </c>
      <c r="O152" s="13" t="s">
        <v>170</v>
      </c>
      <c r="P152" s="17"/>
      <c r="Q152" s="17">
        <v>1</v>
      </c>
      <c r="R152" s="17"/>
      <c r="S152" s="17"/>
      <c r="T152" s="29">
        <v>0</v>
      </c>
      <c r="U152" s="11">
        <v>20</v>
      </c>
      <c r="V152" s="11">
        <v>9</v>
      </c>
      <c r="W152" s="16">
        <v>1977</v>
      </c>
    </row>
    <row r="153" spans="1:23" x14ac:dyDescent="0.3">
      <c r="A153" s="13" t="s">
        <v>171</v>
      </c>
      <c r="B153" s="5"/>
      <c r="C153" s="7"/>
      <c r="D153" s="8"/>
      <c r="E153" s="7"/>
      <c r="F153" s="8"/>
      <c r="G153" s="5"/>
      <c r="H153" s="5"/>
      <c r="I153" s="5"/>
      <c r="J153" s="5"/>
      <c r="K153" s="5"/>
      <c r="L153" s="5"/>
      <c r="M153" s="5"/>
      <c r="N153" s="6">
        <f t="shared" si="2"/>
        <v>0</v>
      </c>
      <c r="O153" s="13" t="s">
        <v>171</v>
      </c>
      <c r="P153" s="17">
        <v>91</v>
      </c>
      <c r="Q153" s="17">
        <v>111</v>
      </c>
      <c r="R153" s="17">
        <v>91</v>
      </c>
      <c r="S153" s="17">
        <v>43</v>
      </c>
      <c r="T153" s="29">
        <v>77</v>
      </c>
      <c r="U153" s="11">
        <v>58</v>
      </c>
      <c r="V153" s="11">
        <v>279</v>
      </c>
      <c r="W153" s="16">
        <v>1975</v>
      </c>
    </row>
    <row r="154" spans="1:23" x14ac:dyDescent="0.3">
      <c r="A154" s="13" t="s">
        <v>172</v>
      </c>
      <c r="B154" s="5"/>
      <c r="C154" s="7"/>
      <c r="D154" s="8"/>
      <c r="E154" s="7"/>
      <c r="F154" s="8"/>
      <c r="G154" s="5"/>
      <c r="H154" s="5"/>
      <c r="I154" s="5"/>
      <c r="J154" s="5"/>
      <c r="K154" s="5"/>
      <c r="L154" s="5"/>
      <c r="M154" s="5"/>
      <c r="N154" s="6">
        <f t="shared" si="2"/>
        <v>0</v>
      </c>
      <c r="O154" s="13" t="s">
        <v>172</v>
      </c>
      <c r="P154" s="17">
        <v>2</v>
      </c>
      <c r="Q154" s="17">
        <v>37</v>
      </c>
      <c r="R154" s="17">
        <v>0</v>
      </c>
      <c r="S154" s="17">
        <v>19</v>
      </c>
      <c r="T154" s="29">
        <v>4</v>
      </c>
      <c r="U154" s="11">
        <v>57</v>
      </c>
      <c r="V154" s="11">
        <v>272</v>
      </c>
      <c r="W154" s="16">
        <v>2013</v>
      </c>
    </row>
    <row r="155" spans="1:23" x14ac:dyDescent="0.3">
      <c r="A155" s="13" t="s">
        <v>173</v>
      </c>
      <c r="B155" s="5"/>
      <c r="C155" s="7"/>
      <c r="D155" s="8"/>
      <c r="E155" s="8"/>
      <c r="F155" s="8"/>
      <c r="G155" s="5"/>
      <c r="H155" s="5"/>
      <c r="I155" s="5"/>
      <c r="J155" s="5"/>
      <c r="K155" s="5"/>
      <c r="L155" s="5"/>
      <c r="M155" s="5"/>
      <c r="N155" s="6">
        <f t="shared" si="2"/>
        <v>0</v>
      </c>
      <c r="O155" s="13" t="s">
        <v>173</v>
      </c>
      <c r="P155" s="17"/>
      <c r="Q155" s="17"/>
      <c r="R155" s="17"/>
      <c r="S155" s="17"/>
      <c r="T155" s="29"/>
      <c r="U155" s="11">
        <v>1</v>
      </c>
      <c r="V155" s="11">
        <v>1</v>
      </c>
      <c r="W155" s="16">
        <v>1984</v>
      </c>
    </row>
    <row r="156" spans="1:23" x14ac:dyDescent="0.3">
      <c r="A156" s="13" t="s">
        <v>174</v>
      </c>
      <c r="B156" s="5"/>
      <c r="C156" s="7"/>
      <c r="D156" s="8"/>
      <c r="E156" s="8"/>
      <c r="F156" s="8"/>
      <c r="G156" s="5"/>
      <c r="H156" s="5"/>
      <c r="I156" s="5"/>
      <c r="J156" s="5"/>
      <c r="K156" s="5"/>
      <c r="L156" s="5"/>
      <c r="M156" s="5"/>
      <c r="N156" s="6">
        <f t="shared" si="2"/>
        <v>0</v>
      </c>
      <c r="O156" s="13" t="s">
        <v>174</v>
      </c>
      <c r="P156" s="17">
        <v>558</v>
      </c>
      <c r="Q156" s="17">
        <v>122</v>
      </c>
      <c r="R156" s="17">
        <v>4</v>
      </c>
      <c r="S156" s="17">
        <v>84</v>
      </c>
      <c r="T156" s="29">
        <v>103</v>
      </c>
      <c r="U156" s="11">
        <v>58</v>
      </c>
      <c r="V156" s="11">
        <v>3118</v>
      </c>
      <c r="W156" s="16">
        <v>1977</v>
      </c>
    </row>
    <row r="157" spans="1:23" x14ac:dyDescent="0.3">
      <c r="A157" s="13" t="s">
        <v>175</v>
      </c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>
        <f t="shared" si="2"/>
        <v>0</v>
      </c>
      <c r="O157" s="13" t="s">
        <v>175</v>
      </c>
      <c r="P157" s="17"/>
      <c r="Q157" s="17"/>
      <c r="R157" s="17"/>
      <c r="S157" s="17"/>
      <c r="T157" s="29"/>
      <c r="U157" s="11"/>
      <c r="V157" s="11"/>
      <c r="W157" s="16"/>
    </row>
    <row r="158" spans="1:23" x14ac:dyDescent="0.3">
      <c r="A158" s="13" t="s">
        <v>176</v>
      </c>
      <c r="B158" s="5"/>
      <c r="C158" s="7"/>
      <c r="D158" s="8"/>
      <c r="E158" s="8"/>
      <c r="F158" s="8"/>
      <c r="G158" s="5"/>
      <c r="H158" s="5"/>
      <c r="I158" s="5"/>
      <c r="J158" s="5"/>
      <c r="K158" s="5"/>
      <c r="L158" s="5"/>
      <c r="M158" s="5"/>
      <c r="N158" s="6">
        <f t="shared" si="2"/>
        <v>0</v>
      </c>
      <c r="O158" s="13" t="s">
        <v>176</v>
      </c>
      <c r="P158" s="17">
        <v>25</v>
      </c>
      <c r="Q158" s="17"/>
      <c r="R158" s="17">
        <v>4</v>
      </c>
      <c r="S158" s="17"/>
      <c r="T158" s="29">
        <v>0</v>
      </c>
      <c r="U158" s="11">
        <v>50</v>
      </c>
      <c r="V158" s="11">
        <v>556</v>
      </c>
      <c r="W158" s="16">
        <v>1978</v>
      </c>
    </row>
    <row r="159" spans="1:23" x14ac:dyDescent="0.3">
      <c r="A159" s="13" t="s">
        <v>177</v>
      </c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>
        <f t="shared" si="2"/>
        <v>0</v>
      </c>
      <c r="O159" s="13" t="s">
        <v>177</v>
      </c>
      <c r="P159" s="17"/>
      <c r="Q159" s="17"/>
      <c r="R159" s="17"/>
      <c r="S159" s="17"/>
      <c r="T159" s="29"/>
      <c r="U159" s="11"/>
      <c r="V159" s="11"/>
      <c r="W159" s="16"/>
    </row>
    <row r="160" spans="1:23" x14ac:dyDescent="0.3">
      <c r="A160" s="13" t="s">
        <v>178</v>
      </c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>
        <f t="shared" si="2"/>
        <v>0</v>
      </c>
      <c r="O160" s="13" t="s">
        <v>178</v>
      </c>
      <c r="P160" s="17">
        <v>58</v>
      </c>
      <c r="Q160" s="17">
        <v>1</v>
      </c>
      <c r="R160" s="17">
        <v>1</v>
      </c>
      <c r="S160" s="17">
        <v>1</v>
      </c>
      <c r="T160" s="29">
        <v>400</v>
      </c>
      <c r="U160" s="11">
        <v>57</v>
      </c>
      <c r="V160" s="11">
        <v>1110</v>
      </c>
      <c r="W160" s="16">
        <v>2015</v>
      </c>
    </row>
    <row r="161" spans="1:23" x14ac:dyDescent="0.3">
      <c r="A161" s="13" t="s">
        <v>179</v>
      </c>
      <c r="B161" s="5"/>
      <c r="C161" s="7"/>
      <c r="D161" s="8"/>
      <c r="E161" s="7"/>
      <c r="F161" s="8"/>
      <c r="G161" s="5"/>
      <c r="H161" s="5"/>
      <c r="I161" s="5"/>
      <c r="J161" s="5"/>
      <c r="K161" s="5"/>
      <c r="L161" s="5"/>
      <c r="M161" s="5"/>
      <c r="N161" s="6">
        <f t="shared" si="2"/>
        <v>0</v>
      </c>
      <c r="O161" s="13" t="s">
        <v>179</v>
      </c>
      <c r="P161" s="17">
        <v>2</v>
      </c>
      <c r="Q161" s="17"/>
      <c r="R161" s="17"/>
      <c r="S161" s="17"/>
      <c r="T161" s="29">
        <v>1</v>
      </c>
      <c r="U161" s="11">
        <v>39</v>
      </c>
      <c r="V161" s="11">
        <v>31</v>
      </c>
      <c r="W161" s="16">
        <v>1970</v>
      </c>
    </row>
    <row r="162" spans="1:23" x14ac:dyDescent="0.3">
      <c r="A162" s="13" t="s">
        <v>180</v>
      </c>
      <c r="B162" s="5"/>
      <c r="C162" s="7"/>
      <c r="D162" s="8"/>
      <c r="E162" s="8"/>
      <c r="F162" s="8"/>
      <c r="G162" s="5"/>
      <c r="H162" s="5"/>
      <c r="I162" s="5"/>
      <c r="J162" s="5"/>
      <c r="K162" s="5"/>
      <c r="L162" s="5"/>
      <c r="M162" s="5"/>
      <c r="N162" s="6">
        <f t="shared" si="2"/>
        <v>0</v>
      </c>
      <c r="O162" s="13" t="s">
        <v>180</v>
      </c>
      <c r="P162" s="17">
        <v>157</v>
      </c>
      <c r="Q162" s="17">
        <v>367</v>
      </c>
      <c r="R162" s="17">
        <v>90</v>
      </c>
      <c r="S162" s="17">
        <v>101</v>
      </c>
      <c r="T162" s="29">
        <v>310</v>
      </c>
      <c r="U162" s="11">
        <v>58</v>
      </c>
      <c r="V162" s="11">
        <v>9500</v>
      </c>
      <c r="W162" s="16">
        <v>1988</v>
      </c>
    </row>
    <row r="163" spans="1:23" x14ac:dyDescent="0.3">
      <c r="A163" s="13" t="s">
        <v>181</v>
      </c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>
        <f t="shared" si="2"/>
        <v>0</v>
      </c>
      <c r="O163" s="13" t="s">
        <v>181</v>
      </c>
      <c r="P163" s="17"/>
      <c r="Q163" s="17"/>
      <c r="R163" s="17"/>
      <c r="S163" s="17"/>
      <c r="T163" s="29"/>
      <c r="U163" s="11"/>
      <c r="V163" s="11"/>
      <c r="W163" s="16"/>
    </row>
    <row r="164" spans="1:23" x14ac:dyDescent="0.3">
      <c r="A164" s="13" t="s">
        <v>182</v>
      </c>
      <c r="B164" s="5"/>
      <c r="C164" s="7"/>
      <c r="D164" s="8"/>
      <c r="E164" s="8"/>
      <c r="F164" s="8"/>
      <c r="G164" s="5"/>
      <c r="H164" s="5"/>
      <c r="I164" s="5"/>
      <c r="J164" s="5"/>
      <c r="K164" s="5"/>
      <c r="L164" s="5"/>
      <c r="M164" s="5"/>
      <c r="N164" s="6">
        <f t="shared" si="2"/>
        <v>0</v>
      </c>
      <c r="O164" s="13" t="s">
        <v>182</v>
      </c>
      <c r="P164" s="17"/>
      <c r="Q164" s="17"/>
      <c r="R164" s="17"/>
      <c r="S164" s="17"/>
      <c r="T164" s="29"/>
      <c r="U164" s="11"/>
      <c r="V164" s="11"/>
      <c r="W164" s="16"/>
    </row>
    <row r="165" spans="1:23" x14ac:dyDescent="0.3">
      <c r="A165" s="13" t="s">
        <v>183</v>
      </c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>
        <f t="shared" si="2"/>
        <v>0</v>
      </c>
      <c r="O165" s="13" t="s">
        <v>183</v>
      </c>
      <c r="P165" s="17"/>
      <c r="Q165" s="17">
        <v>16</v>
      </c>
      <c r="R165" s="17">
        <v>5</v>
      </c>
      <c r="S165" s="17"/>
      <c r="T165" s="29">
        <v>23</v>
      </c>
      <c r="U165" s="11">
        <v>39</v>
      </c>
      <c r="V165" s="11">
        <v>196</v>
      </c>
      <c r="W165" s="16">
        <v>2010</v>
      </c>
    </row>
    <row r="166" spans="1:23" x14ac:dyDescent="0.3">
      <c r="A166" s="13" t="s">
        <v>184</v>
      </c>
      <c r="B166" s="5"/>
      <c r="C166" s="7"/>
      <c r="D166" s="8"/>
      <c r="E166" s="8"/>
      <c r="F166" s="8"/>
      <c r="G166" s="5"/>
      <c r="H166" s="5"/>
      <c r="I166" s="5"/>
      <c r="J166" s="5"/>
      <c r="K166" s="5"/>
      <c r="L166" s="5"/>
      <c r="M166" s="5"/>
      <c r="N166" s="6">
        <f t="shared" si="2"/>
        <v>0</v>
      </c>
      <c r="O166" s="13" t="s">
        <v>184</v>
      </c>
      <c r="P166" s="17">
        <v>6</v>
      </c>
      <c r="Q166" s="17">
        <v>14</v>
      </c>
      <c r="R166" s="17">
        <v>0</v>
      </c>
      <c r="S166" s="17">
        <v>2</v>
      </c>
      <c r="T166" s="29">
        <v>26</v>
      </c>
      <c r="U166" s="11">
        <v>57</v>
      </c>
      <c r="V166" s="11">
        <v>546</v>
      </c>
      <c r="W166" s="16">
        <v>1980</v>
      </c>
    </row>
    <row r="167" spans="1:23" x14ac:dyDescent="0.3">
      <c r="A167" s="13" t="s">
        <v>185</v>
      </c>
      <c r="B167" s="5"/>
      <c r="C167" s="7"/>
      <c r="D167" s="8"/>
      <c r="E167" s="7"/>
      <c r="F167" s="8"/>
      <c r="G167" s="5"/>
      <c r="H167" s="5"/>
      <c r="I167" s="5"/>
      <c r="J167" s="5"/>
      <c r="K167" s="5"/>
      <c r="L167" s="5"/>
      <c r="M167" s="5"/>
      <c r="N167" s="6">
        <f t="shared" si="2"/>
        <v>0</v>
      </c>
      <c r="O167" s="13" t="s">
        <v>185</v>
      </c>
      <c r="P167" s="17"/>
      <c r="Q167" s="17"/>
      <c r="R167" s="17">
        <v>0</v>
      </c>
      <c r="S167" s="17">
        <v>0</v>
      </c>
      <c r="T167" s="29">
        <v>0</v>
      </c>
      <c r="U167" s="11">
        <v>19</v>
      </c>
      <c r="V167" s="11">
        <v>4316</v>
      </c>
      <c r="W167" s="16">
        <v>1995</v>
      </c>
    </row>
    <row r="168" spans="1:23" x14ac:dyDescent="0.3">
      <c r="A168" s="13" t="s">
        <v>186</v>
      </c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>
        <f t="shared" si="2"/>
        <v>0</v>
      </c>
      <c r="O168" s="13" t="s">
        <v>186</v>
      </c>
      <c r="P168" s="17"/>
      <c r="Q168" s="17"/>
      <c r="R168" s="17"/>
      <c r="S168" s="17"/>
      <c r="T168" s="29"/>
      <c r="U168" s="11">
        <v>2</v>
      </c>
      <c r="V168" s="11">
        <v>1</v>
      </c>
      <c r="W168" s="16" t="s">
        <v>34</v>
      </c>
    </row>
    <row r="169" spans="1:23" x14ac:dyDescent="0.3">
      <c r="A169" s="13" t="s">
        <v>187</v>
      </c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>
        <f t="shared" si="2"/>
        <v>0</v>
      </c>
      <c r="O169" s="13" t="s">
        <v>187</v>
      </c>
      <c r="P169" s="17"/>
      <c r="Q169" s="17"/>
      <c r="R169" s="17"/>
      <c r="S169" s="17"/>
      <c r="T169" s="29"/>
      <c r="U169" s="11"/>
      <c r="V169" s="11"/>
      <c r="W169" s="16"/>
    </row>
    <row r="170" spans="1:23" x14ac:dyDescent="0.3">
      <c r="A170" s="13" t="s">
        <v>188</v>
      </c>
      <c r="B170" s="7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>
        <f t="shared" si="2"/>
        <v>0</v>
      </c>
      <c r="O170" s="13" t="s">
        <v>188</v>
      </c>
      <c r="P170" s="17"/>
      <c r="Q170" s="17"/>
      <c r="R170" s="17"/>
      <c r="S170" s="17"/>
      <c r="T170" s="29"/>
      <c r="U170" s="11"/>
      <c r="V170" s="18"/>
      <c r="W170" s="16"/>
    </row>
    <row r="171" spans="1:23" x14ac:dyDescent="0.3">
      <c r="A171" s="13" t="s">
        <v>189</v>
      </c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>
        <f t="shared" ref="N171:N235" si="3">SUM(B171:M171)</f>
        <v>0</v>
      </c>
      <c r="O171" s="13" t="s">
        <v>189</v>
      </c>
      <c r="P171" s="17"/>
      <c r="Q171" s="17"/>
      <c r="R171" s="17"/>
      <c r="S171" s="17"/>
      <c r="T171" s="29"/>
      <c r="U171" s="11">
        <v>1</v>
      </c>
      <c r="V171" s="11">
        <v>1</v>
      </c>
      <c r="W171" s="16">
        <v>1990</v>
      </c>
    </row>
    <row r="172" spans="1:23" x14ac:dyDescent="0.3">
      <c r="A172" s="13" t="s">
        <v>190</v>
      </c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>
        <f t="shared" si="3"/>
        <v>0</v>
      </c>
      <c r="O172" s="13" t="s">
        <v>190</v>
      </c>
      <c r="P172" s="17"/>
      <c r="Q172" s="17"/>
      <c r="R172" s="17"/>
      <c r="S172" s="17"/>
      <c r="T172" s="29"/>
      <c r="U172" s="11">
        <v>1</v>
      </c>
      <c r="V172" s="11">
        <v>1</v>
      </c>
      <c r="W172" s="16">
        <v>1973</v>
      </c>
    </row>
    <row r="173" spans="1:23" x14ac:dyDescent="0.3">
      <c r="A173" s="13" t="s">
        <v>191</v>
      </c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>
        <f t="shared" si="3"/>
        <v>0</v>
      </c>
      <c r="O173" s="13" t="s">
        <v>191</v>
      </c>
      <c r="P173" s="17"/>
      <c r="Q173" s="17"/>
      <c r="R173" s="17"/>
      <c r="S173" s="17"/>
      <c r="T173" s="29"/>
      <c r="U173" s="11"/>
      <c r="V173" s="11"/>
      <c r="W173" s="16"/>
    </row>
    <row r="174" spans="1:23" x14ac:dyDescent="0.3">
      <c r="A174" s="13" t="s">
        <v>192</v>
      </c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>
        <f t="shared" si="3"/>
        <v>0</v>
      </c>
      <c r="O174" s="13" t="s">
        <v>192</v>
      </c>
      <c r="P174" s="17"/>
      <c r="Q174" s="17"/>
      <c r="R174" s="17"/>
      <c r="S174" s="17"/>
      <c r="T174" s="29"/>
      <c r="U174" s="11"/>
      <c r="V174" s="11"/>
      <c r="W174" s="16"/>
    </row>
    <row r="175" spans="1:23" x14ac:dyDescent="0.3">
      <c r="A175" s="13" t="s">
        <v>193</v>
      </c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>
        <v>0</v>
      </c>
      <c r="O175" s="13" t="s">
        <v>193</v>
      </c>
      <c r="P175" s="17"/>
      <c r="Q175" s="17"/>
      <c r="R175" s="17"/>
      <c r="S175" s="17"/>
      <c r="T175" s="29"/>
      <c r="U175" s="11">
        <v>1</v>
      </c>
      <c r="V175" s="11">
        <v>1</v>
      </c>
      <c r="W175" s="16">
        <v>1992</v>
      </c>
    </row>
    <row r="176" spans="1:23" x14ac:dyDescent="0.3">
      <c r="A176" s="13" t="s">
        <v>194</v>
      </c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>
        <f t="shared" si="3"/>
        <v>0</v>
      </c>
      <c r="O176" s="13" t="s">
        <v>194</v>
      </c>
      <c r="P176" s="17">
        <v>4</v>
      </c>
      <c r="Q176" s="17">
        <v>2</v>
      </c>
      <c r="R176" s="17">
        <v>0</v>
      </c>
      <c r="S176" s="17">
        <v>0</v>
      </c>
      <c r="T176" s="29">
        <v>0</v>
      </c>
      <c r="U176" s="11">
        <v>41</v>
      </c>
      <c r="V176" s="11">
        <v>15</v>
      </c>
      <c r="W176" s="16">
        <v>1995</v>
      </c>
    </row>
    <row r="177" spans="1:23" x14ac:dyDescent="0.3">
      <c r="A177" s="13" t="s">
        <v>195</v>
      </c>
      <c r="B177" s="5"/>
      <c r="C177" s="7"/>
      <c r="D177" s="8"/>
      <c r="E177" s="7"/>
      <c r="F177" s="8"/>
      <c r="G177" s="5"/>
      <c r="H177" s="5"/>
      <c r="I177" s="5"/>
      <c r="J177" s="5"/>
      <c r="K177" s="5"/>
      <c r="L177" s="5"/>
      <c r="M177" s="5"/>
      <c r="N177" s="6">
        <f t="shared" si="3"/>
        <v>0</v>
      </c>
      <c r="O177" s="13" t="s">
        <v>195</v>
      </c>
      <c r="P177" s="17"/>
      <c r="Q177" s="17"/>
      <c r="R177" s="17">
        <v>1</v>
      </c>
      <c r="S177" s="17">
        <v>0</v>
      </c>
      <c r="T177" s="29">
        <v>0</v>
      </c>
      <c r="U177" s="11">
        <v>12</v>
      </c>
      <c r="V177" s="11">
        <v>119</v>
      </c>
      <c r="W177" s="16">
        <v>1972</v>
      </c>
    </row>
    <row r="178" spans="1:23" x14ac:dyDescent="0.3">
      <c r="A178" s="13" t="s">
        <v>196</v>
      </c>
      <c r="B178" s="5"/>
      <c r="C178" s="7"/>
      <c r="D178" s="8"/>
      <c r="E178" s="7"/>
      <c r="F178" s="8"/>
      <c r="G178" s="5"/>
      <c r="H178" s="5"/>
      <c r="I178" s="5"/>
      <c r="J178" s="5"/>
      <c r="K178" s="5"/>
      <c r="L178" s="5"/>
      <c r="M178" s="5"/>
      <c r="N178" s="6">
        <f t="shared" si="3"/>
        <v>0</v>
      </c>
      <c r="O178" s="13" t="s">
        <v>196</v>
      </c>
      <c r="P178" s="17">
        <v>435</v>
      </c>
      <c r="Q178" s="17">
        <v>2037</v>
      </c>
      <c r="R178" s="17">
        <v>659</v>
      </c>
      <c r="S178" s="17">
        <v>650</v>
      </c>
      <c r="T178" s="29">
        <v>353</v>
      </c>
      <c r="U178" s="11">
        <v>58</v>
      </c>
      <c r="V178" s="11">
        <v>20000</v>
      </c>
      <c r="W178" s="16">
        <v>1973</v>
      </c>
    </row>
    <row r="179" spans="1:23" x14ac:dyDescent="0.3">
      <c r="A179" s="13" t="s">
        <v>197</v>
      </c>
      <c r="B179" s="5"/>
      <c r="C179" s="7"/>
      <c r="D179" s="8"/>
      <c r="E179" s="8"/>
      <c r="F179" s="8"/>
      <c r="G179" s="5"/>
      <c r="H179" s="5"/>
      <c r="I179" s="5"/>
      <c r="J179" s="5"/>
      <c r="K179" s="5"/>
      <c r="L179" s="5"/>
      <c r="M179" s="5"/>
      <c r="N179" s="6">
        <f t="shared" si="3"/>
        <v>0</v>
      </c>
      <c r="O179" s="13" t="s">
        <v>197</v>
      </c>
      <c r="P179" s="17">
        <v>20</v>
      </c>
      <c r="Q179" s="17">
        <v>55</v>
      </c>
      <c r="R179" s="17">
        <v>127</v>
      </c>
      <c r="S179" s="17">
        <v>4</v>
      </c>
      <c r="T179" s="29">
        <v>124</v>
      </c>
      <c r="U179" s="11">
        <v>58</v>
      </c>
      <c r="V179" s="11">
        <v>731</v>
      </c>
      <c r="W179" s="16">
        <v>1980</v>
      </c>
    </row>
    <row r="180" spans="1:23" x14ac:dyDescent="0.3">
      <c r="A180" s="13" t="s">
        <v>198</v>
      </c>
      <c r="B180" s="5"/>
      <c r="C180" s="7"/>
      <c r="D180" s="8"/>
      <c r="E180" s="7"/>
      <c r="F180" s="8"/>
      <c r="G180" s="5"/>
      <c r="H180" s="5"/>
      <c r="I180" s="5"/>
      <c r="J180" s="5"/>
      <c r="K180" s="5"/>
      <c r="L180" s="5"/>
      <c r="M180" s="5"/>
      <c r="N180" s="6">
        <f t="shared" si="3"/>
        <v>0</v>
      </c>
      <c r="O180" s="13" t="s">
        <v>198</v>
      </c>
      <c r="P180" s="17">
        <v>39</v>
      </c>
      <c r="Q180" s="17">
        <v>101</v>
      </c>
      <c r="R180" s="17">
        <v>92</v>
      </c>
      <c r="S180" s="17">
        <v>21</v>
      </c>
      <c r="T180" s="29">
        <v>198</v>
      </c>
      <c r="U180" s="11">
        <v>58</v>
      </c>
      <c r="V180" s="11">
        <v>1516</v>
      </c>
      <c r="W180" s="16">
        <v>1976</v>
      </c>
    </row>
    <row r="181" spans="1:23" x14ac:dyDescent="0.3">
      <c r="A181" s="13" t="s">
        <v>199</v>
      </c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>
        <f t="shared" si="3"/>
        <v>0</v>
      </c>
      <c r="O181" s="13" t="s">
        <v>199</v>
      </c>
      <c r="P181" s="17">
        <v>62</v>
      </c>
      <c r="Q181" s="17">
        <v>626</v>
      </c>
      <c r="R181" s="17">
        <v>507</v>
      </c>
      <c r="S181" s="17">
        <v>51</v>
      </c>
      <c r="T181" s="29">
        <v>9</v>
      </c>
      <c r="U181" s="11">
        <v>58</v>
      </c>
      <c r="V181" s="11">
        <v>1354</v>
      </c>
      <c r="W181" s="16">
        <v>2004</v>
      </c>
    </row>
    <row r="182" spans="1:23" x14ac:dyDescent="0.3">
      <c r="A182" s="13" t="s">
        <v>200</v>
      </c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>
        <f t="shared" si="3"/>
        <v>0</v>
      </c>
      <c r="O182" s="13" t="s">
        <v>200</v>
      </c>
      <c r="P182" s="17">
        <v>161</v>
      </c>
      <c r="Q182" s="17">
        <v>6</v>
      </c>
      <c r="R182" s="17">
        <v>5</v>
      </c>
      <c r="S182" s="17">
        <v>55</v>
      </c>
      <c r="T182" s="29">
        <v>17</v>
      </c>
      <c r="U182" s="11">
        <v>48</v>
      </c>
      <c r="V182" s="11">
        <v>506</v>
      </c>
      <c r="W182" s="16">
        <v>1995</v>
      </c>
    </row>
    <row r="183" spans="1:23" x14ac:dyDescent="0.3">
      <c r="A183" s="13" t="s">
        <v>201</v>
      </c>
      <c r="B183" s="5"/>
      <c r="C183" s="7"/>
      <c r="D183" s="8"/>
      <c r="E183" s="7"/>
      <c r="F183" s="8"/>
      <c r="G183" s="5"/>
      <c r="H183" s="5"/>
      <c r="I183" s="5"/>
      <c r="J183" s="5"/>
      <c r="K183" s="5"/>
      <c r="L183" s="5"/>
      <c r="M183" s="5"/>
      <c r="N183" s="6">
        <f t="shared" si="3"/>
        <v>0</v>
      </c>
      <c r="O183" s="13" t="s">
        <v>201</v>
      </c>
      <c r="P183" s="17">
        <v>377</v>
      </c>
      <c r="Q183" s="17">
        <v>746</v>
      </c>
      <c r="R183" s="17">
        <v>319</v>
      </c>
      <c r="S183" s="17">
        <v>888</v>
      </c>
      <c r="T183" s="29">
        <v>487</v>
      </c>
      <c r="U183" s="11">
        <v>58</v>
      </c>
      <c r="V183" s="11">
        <v>4613</v>
      </c>
      <c r="W183" s="16">
        <v>1989</v>
      </c>
    </row>
    <row r="184" spans="1:23" x14ac:dyDescent="0.3">
      <c r="A184" s="13" t="s">
        <v>202</v>
      </c>
      <c r="B184" s="5"/>
      <c r="C184" s="7"/>
      <c r="D184" s="8"/>
      <c r="E184" s="7"/>
      <c r="F184" s="8"/>
      <c r="G184" s="5"/>
      <c r="H184" s="5"/>
      <c r="I184" s="5"/>
      <c r="J184" s="5"/>
      <c r="K184" s="5"/>
      <c r="L184" s="5"/>
      <c r="M184" s="5"/>
      <c r="N184" s="6">
        <f t="shared" si="3"/>
        <v>0</v>
      </c>
      <c r="O184" s="13" t="s">
        <v>202</v>
      </c>
      <c r="P184" s="17">
        <v>194</v>
      </c>
      <c r="Q184" s="17"/>
      <c r="R184" s="17">
        <v>207</v>
      </c>
      <c r="S184" s="17">
        <v>1031</v>
      </c>
      <c r="T184" s="29">
        <v>261</v>
      </c>
      <c r="U184" s="11"/>
      <c r="V184" s="11"/>
      <c r="W184" s="16"/>
    </row>
    <row r="185" spans="1:23" x14ac:dyDescent="0.3">
      <c r="A185" s="13" t="s">
        <v>203</v>
      </c>
      <c r="B185" s="5"/>
      <c r="C185" s="7"/>
      <c r="D185" s="8"/>
      <c r="E185" s="7"/>
      <c r="F185" s="8"/>
      <c r="G185" s="5"/>
      <c r="H185" s="5"/>
      <c r="I185" s="5"/>
      <c r="J185" s="5"/>
      <c r="K185" s="5"/>
      <c r="L185" s="5"/>
      <c r="M185" s="5"/>
      <c r="N185" s="6">
        <f t="shared" si="3"/>
        <v>0</v>
      </c>
      <c r="O185" s="13" t="s">
        <v>203</v>
      </c>
      <c r="P185" s="17">
        <v>1590</v>
      </c>
      <c r="Q185" s="17">
        <v>2677</v>
      </c>
      <c r="R185" s="17">
        <v>265</v>
      </c>
      <c r="S185" s="17">
        <v>2168</v>
      </c>
      <c r="T185" s="29">
        <v>815</v>
      </c>
      <c r="U185" s="11">
        <v>58</v>
      </c>
      <c r="V185" s="11">
        <v>5225</v>
      </c>
      <c r="W185" s="16">
        <v>2010</v>
      </c>
    </row>
    <row r="186" spans="1:23" x14ac:dyDescent="0.3">
      <c r="A186" s="13" t="s">
        <v>204</v>
      </c>
      <c r="B186" s="5"/>
      <c r="C186" s="7"/>
      <c r="D186" s="8"/>
      <c r="E186" s="7"/>
      <c r="F186" s="8"/>
      <c r="G186" s="5"/>
      <c r="H186" s="5"/>
      <c r="I186" s="5"/>
      <c r="J186" s="5"/>
      <c r="K186" s="5"/>
      <c r="L186" s="5"/>
      <c r="M186" s="5"/>
      <c r="N186" s="6">
        <f t="shared" si="3"/>
        <v>0</v>
      </c>
      <c r="O186" s="13" t="s">
        <v>204</v>
      </c>
      <c r="P186" s="17"/>
      <c r="Q186" s="17"/>
      <c r="R186" s="17"/>
      <c r="S186" s="17"/>
      <c r="T186" s="29"/>
      <c r="U186" s="11"/>
      <c r="V186" s="11"/>
      <c r="W186" s="16"/>
    </row>
    <row r="187" spans="1:23" x14ac:dyDescent="0.3">
      <c r="A187" s="13" t="s">
        <v>205</v>
      </c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>
        <f t="shared" si="3"/>
        <v>0</v>
      </c>
      <c r="O187" s="13" t="s">
        <v>205</v>
      </c>
      <c r="P187" s="17"/>
      <c r="Q187" s="17"/>
      <c r="R187" s="17"/>
      <c r="S187" s="17">
        <v>1</v>
      </c>
      <c r="T187" s="29">
        <v>1</v>
      </c>
      <c r="U187" s="11">
        <v>30</v>
      </c>
      <c r="V187" s="11">
        <v>5</v>
      </c>
      <c r="W187" s="16">
        <v>2010</v>
      </c>
    </row>
    <row r="188" spans="1:23" x14ac:dyDescent="0.3">
      <c r="A188" s="13" t="s">
        <v>206</v>
      </c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>
        <f t="shared" si="3"/>
        <v>0</v>
      </c>
      <c r="O188" s="13" t="s">
        <v>206</v>
      </c>
      <c r="P188" s="17">
        <v>2</v>
      </c>
      <c r="Q188" s="17">
        <v>5</v>
      </c>
      <c r="R188" s="17">
        <v>0</v>
      </c>
      <c r="S188" s="17">
        <v>0</v>
      </c>
      <c r="T188" s="29">
        <v>9</v>
      </c>
      <c r="U188" s="11">
        <v>45</v>
      </c>
      <c r="V188" s="11">
        <v>27</v>
      </c>
      <c r="W188" s="16">
        <v>1997</v>
      </c>
    </row>
    <row r="189" spans="1:23" x14ac:dyDescent="0.3">
      <c r="A189" s="13" t="s">
        <v>207</v>
      </c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>
        <f t="shared" si="3"/>
        <v>0</v>
      </c>
      <c r="O189" s="13" t="s">
        <v>207</v>
      </c>
      <c r="P189" s="17"/>
      <c r="Q189" s="17"/>
      <c r="R189" s="17"/>
      <c r="S189" s="17"/>
      <c r="T189" s="29"/>
      <c r="U189" s="11"/>
      <c r="V189" s="11"/>
      <c r="W189" s="16"/>
    </row>
    <row r="190" spans="1:23" x14ac:dyDescent="0.3">
      <c r="A190" s="13" t="s">
        <v>208</v>
      </c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>
        <f t="shared" si="3"/>
        <v>0</v>
      </c>
      <c r="O190" s="13" t="s">
        <v>208</v>
      </c>
      <c r="P190" s="17"/>
      <c r="Q190" s="17"/>
      <c r="R190" s="17"/>
      <c r="S190" s="17"/>
      <c r="T190" s="29"/>
      <c r="U190" s="11"/>
      <c r="V190" s="11"/>
      <c r="W190" s="16"/>
    </row>
    <row r="191" spans="1:23" x14ac:dyDescent="0.3">
      <c r="A191" s="13" t="s">
        <v>209</v>
      </c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>
        <f t="shared" si="3"/>
        <v>0</v>
      </c>
      <c r="O191" s="13" t="s">
        <v>209</v>
      </c>
      <c r="P191" s="17"/>
      <c r="Q191" s="17"/>
      <c r="R191" s="17"/>
      <c r="S191" s="17"/>
      <c r="T191" s="29"/>
      <c r="U191" s="11">
        <v>1</v>
      </c>
      <c r="V191" s="11">
        <v>1</v>
      </c>
      <c r="W191" s="16">
        <v>1995</v>
      </c>
    </row>
    <row r="192" spans="1:23" x14ac:dyDescent="0.3">
      <c r="A192" s="13" t="s">
        <v>3</v>
      </c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>
        <v>0</v>
      </c>
      <c r="O192" s="13" t="s">
        <v>3</v>
      </c>
      <c r="P192" s="17"/>
      <c r="Q192" s="17"/>
      <c r="R192" s="17"/>
      <c r="S192" s="17"/>
      <c r="T192" s="29"/>
      <c r="U192" s="11"/>
      <c r="V192" s="11"/>
      <c r="W192" s="16"/>
    </row>
    <row r="193" spans="1:23" x14ac:dyDescent="0.3">
      <c r="A193" s="13" t="s">
        <v>210</v>
      </c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>
        <f t="shared" si="3"/>
        <v>0</v>
      </c>
      <c r="O193" s="13" t="s">
        <v>210</v>
      </c>
      <c r="P193" s="17"/>
      <c r="Q193" s="17"/>
      <c r="R193" s="17"/>
      <c r="S193" s="17"/>
      <c r="T193" s="29"/>
      <c r="U193" s="11"/>
      <c r="V193" s="11"/>
      <c r="W193" s="16"/>
    </row>
    <row r="194" spans="1:23" x14ac:dyDescent="0.3">
      <c r="A194" s="13" t="s">
        <v>211</v>
      </c>
      <c r="B194" s="5"/>
      <c r="C194" s="7"/>
      <c r="D194" s="8"/>
      <c r="E194" s="8"/>
      <c r="F194" s="8"/>
      <c r="G194" s="8"/>
      <c r="H194" s="5"/>
      <c r="I194" s="5"/>
      <c r="J194" s="5"/>
      <c r="K194" s="5"/>
      <c r="L194" s="5"/>
      <c r="M194" s="5"/>
      <c r="N194" s="6">
        <f t="shared" si="3"/>
        <v>0</v>
      </c>
      <c r="O194" s="13" t="s">
        <v>211</v>
      </c>
      <c r="P194" s="17"/>
      <c r="Q194" s="17"/>
      <c r="R194" s="17"/>
      <c r="S194" s="17"/>
      <c r="T194" s="29"/>
      <c r="U194" s="11"/>
      <c r="V194" s="11"/>
      <c r="W194" s="16"/>
    </row>
    <row r="195" spans="1:23" x14ac:dyDescent="0.3">
      <c r="A195" s="13" t="s">
        <v>212</v>
      </c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>
        <f t="shared" si="3"/>
        <v>0</v>
      </c>
      <c r="O195" s="13" t="s">
        <v>212</v>
      </c>
      <c r="P195" s="17"/>
      <c r="Q195" s="17"/>
      <c r="R195" s="17"/>
      <c r="S195" s="17"/>
      <c r="T195" s="29"/>
      <c r="U195" s="11">
        <v>2</v>
      </c>
      <c r="V195" s="11">
        <v>1</v>
      </c>
      <c r="W195" s="16" t="s">
        <v>35</v>
      </c>
    </row>
    <row r="196" spans="1:23" x14ac:dyDescent="0.3">
      <c r="A196" s="13" t="s">
        <v>213</v>
      </c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>
        <f t="shared" si="3"/>
        <v>0</v>
      </c>
      <c r="O196" s="13" t="s">
        <v>213</v>
      </c>
      <c r="P196" s="17"/>
      <c r="Q196" s="17"/>
      <c r="R196" s="17"/>
      <c r="S196" s="17"/>
      <c r="T196" s="29"/>
      <c r="U196" s="11"/>
      <c r="V196" s="11"/>
      <c r="W196" s="16" t="s">
        <v>35</v>
      </c>
    </row>
    <row r="197" spans="1:23" x14ac:dyDescent="0.3">
      <c r="A197" s="13" t="s">
        <v>214</v>
      </c>
      <c r="B197" s="5"/>
      <c r="C197" s="7"/>
      <c r="D197" s="8"/>
      <c r="E197" s="7"/>
      <c r="F197" s="8"/>
      <c r="G197" s="5"/>
      <c r="H197" s="5"/>
      <c r="I197" s="5"/>
      <c r="J197" s="5"/>
      <c r="K197" s="5"/>
      <c r="L197" s="5"/>
      <c r="M197" s="5"/>
      <c r="N197" s="6">
        <f t="shared" si="3"/>
        <v>0</v>
      </c>
      <c r="O197" s="13" t="s">
        <v>214</v>
      </c>
      <c r="P197" s="17">
        <v>4500</v>
      </c>
      <c r="Q197" s="17">
        <v>7000</v>
      </c>
      <c r="R197" s="17">
        <v>600</v>
      </c>
      <c r="S197" s="17">
        <v>5</v>
      </c>
      <c r="T197" s="29">
        <v>5085</v>
      </c>
      <c r="U197" s="11">
        <v>47</v>
      </c>
      <c r="V197" s="11">
        <v>129000</v>
      </c>
      <c r="W197" s="16">
        <v>2004</v>
      </c>
    </row>
    <row r="198" spans="1:23" x14ac:dyDescent="0.3">
      <c r="A198" s="13" t="s">
        <v>215</v>
      </c>
      <c r="B198" s="5"/>
      <c r="C198" s="7"/>
      <c r="D198" s="8"/>
      <c r="E198" s="7"/>
      <c r="F198" s="8"/>
      <c r="G198" s="5"/>
      <c r="H198" s="5"/>
      <c r="I198" s="5"/>
      <c r="J198" s="5"/>
      <c r="K198" s="5"/>
      <c r="L198" s="5"/>
      <c r="M198" s="5"/>
      <c r="N198" s="6">
        <f t="shared" si="3"/>
        <v>0</v>
      </c>
      <c r="O198" s="13" t="s">
        <v>215</v>
      </c>
      <c r="P198" s="17"/>
      <c r="Q198" s="17"/>
      <c r="R198" s="17">
        <v>2</v>
      </c>
      <c r="S198" s="17">
        <v>0</v>
      </c>
      <c r="T198" s="29">
        <v>1</v>
      </c>
      <c r="U198" s="11">
        <v>18</v>
      </c>
      <c r="V198" s="11">
        <v>5</v>
      </c>
      <c r="W198" s="16">
        <v>2004</v>
      </c>
    </row>
    <row r="199" spans="1:23" x14ac:dyDescent="0.3">
      <c r="A199" s="13" t="s">
        <v>216</v>
      </c>
      <c r="B199" s="7"/>
      <c r="C199" s="7"/>
      <c r="D199" s="8"/>
      <c r="E199" s="7"/>
      <c r="F199" s="8"/>
      <c r="G199" s="5"/>
      <c r="H199" s="5"/>
      <c r="I199" s="5"/>
      <c r="J199" s="5"/>
      <c r="K199" s="5"/>
      <c r="L199" s="5"/>
      <c r="M199" s="5"/>
      <c r="N199" s="6">
        <f t="shared" si="3"/>
        <v>0</v>
      </c>
      <c r="O199" s="13" t="s">
        <v>216</v>
      </c>
      <c r="P199" s="17"/>
      <c r="Q199" s="17">
        <v>2</v>
      </c>
      <c r="R199" s="17">
        <v>0</v>
      </c>
      <c r="S199" s="17">
        <v>0</v>
      </c>
      <c r="T199" s="29">
        <v>2</v>
      </c>
      <c r="U199" s="11">
        <v>16</v>
      </c>
      <c r="V199" s="18">
        <v>6</v>
      </c>
      <c r="W199" s="16" t="s">
        <v>22</v>
      </c>
    </row>
    <row r="200" spans="1:23" x14ac:dyDescent="0.3">
      <c r="A200" s="13" t="s">
        <v>217</v>
      </c>
      <c r="B200" s="5"/>
      <c r="C200" s="7"/>
      <c r="D200" s="8"/>
      <c r="E200" s="5"/>
      <c r="F200" s="5"/>
      <c r="G200" s="5"/>
      <c r="H200" s="5"/>
      <c r="I200" s="5"/>
      <c r="J200" s="5"/>
      <c r="K200" s="5"/>
      <c r="L200" s="5"/>
      <c r="M200" s="5"/>
      <c r="N200" s="6">
        <f t="shared" si="3"/>
        <v>0</v>
      </c>
      <c r="O200" s="13" t="s">
        <v>217</v>
      </c>
      <c r="P200" s="17">
        <v>4</v>
      </c>
      <c r="Q200" s="17">
        <v>38</v>
      </c>
      <c r="R200" s="17">
        <v>1</v>
      </c>
      <c r="S200" s="17">
        <v>0</v>
      </c>
      <c r="T200" s="29">
        <v>70</v>
      </c>
      <c r="U200" s="11">
        <v>22</v>
      </c>
      <c r="V200" s="11">
        <v>70</v>
      </c>
      <c r="W200" s="16">
        <v>2022</v>
      </c>
    </row>
    <row r="201" spans="1:23" x14ac:dyDescent="0.3">
      <c r="A201" s="13" t="s">
        <v>218</v>
      </c>
      <c r="B201" s="5"/>
      <c r="C201" s="7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6">
        <f t="shared" si="3"/>
        <v>0</v>
      </c>
      <c r="O201" s="13" t="s">
        <v>218</v>
      </c>
      <c r="P201" s="17"/>
      <c r="Q201" s="17">
        <v>11</v>
      </c>
      <c r="R201" s="17">
        <v>2</v>
      </c>
      <c r="S201" s="17">
        <v>0</v>
      </c>
      <c r="T201" s="29">
        <v>7</v>
      </c>
      <c r="U201" s="11">
        <v>11</v>
      </c>
      <c r="V201" s="11">
        <v>17</v>
      </c>
      <c r="W201" s="16">
        <v>1990</v>
      </c>
    </row>
    <row r="202" spans="1:23" x14ac:dyDescent="0.3">
      <c r="A202" s="13" t="s">
        <v>219</v>
      </c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>
        <f t="shared" si="3"/>
        <v>0</v>
      </c>
      <c r="O202" s="13" t="s">
        <v>219</v>
      </c>
      <c r="P202" s="17"/>
      <c r="Q202" s="17">
        <v>5</v>
      </c>
      <c r="R202" s="17">
        <v>13</v>
      </c>
      <c r="S202" s="17">
        <v>0</v>
      </c>
      <c r="T202" s="29">
        <v>45</v>
      </c>
      <c r="U202" s="11">
        <v>16</v>
      </c>
      <c r="V202" s="11">
        <v>270</v>
      </c>
      <c r="W202" s="16">
        <v>2013</v>
      </c>
    </row>
    <row r="203" spans="1:23" x14ac:dyDescent="0.3">
      <c r="A203" s="13" t="s">
        <v>220</v>
      </c>
      <c r="B203" s="5"/>
      <c r="C203" s="7"/>
      <c r="D203" s="5"/>
      <c r="E203" s="7"/>
      <c r="F203" s="5"/>
      <c r="G203" s="5"/>
      <c r="H203" s="5"/>
      <c r="I203" s="5"/>
      <c r="J203" s="5"/>
      <c r="K203" s="5"/>
      <c r="L203" s="5"/>
      <c r="M203" s="5"/>
      <c r="N203" s="6">
        <f t="shared" si="3"/>
        <v>0</v>
      </c>
      <c r="O203" s="13" t="s">
        <v>220</v>
      </c>
      <c r="P203" s="17"/>
      <c r="Q203" s="17"/>
      <c r="R203" s="17"/>
      <c r="S203" s="17"/>
      <c r="T203" s="29" t="s">
        <v>3</v>
      </c>
      <c r="U203" s="11">
        <v>1</v>
      </c>
      <c r="V203" s="11">
        <v>1</v>
      </c>
      <c r="W203" s="16">
        <v>1988</v>
      </c>
    </row>
    <row r="204" spans="1:23" x14ac:dyDescent="0.3">
      <c r="A204" s="13" t="s">
        <v>3</v>
      </c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>
        <f t="shared" si="3"/>
        <v>0</v>
      </c>
      <c r="O204" s="13" t="s">
        <v>3</v>
      </c>
      <c r="P204" s="17"/>
      <c r="Q204" s="17"/>
      <c r="R204" s="17"/>
      <c r="S204" s="17"/>
      <c r="T204" s="29"/>
      <c r="U204" s="11"/>
      <c r="V204" s="11"/>
      <c r="W204" s="16"/>
    </row>
    <row r="205" spans="1:23" x14ac:dyDescent="0.3">
      <c r="A205" s="13" t="s">
        <v>221</v>
      </c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>
        <f t="shared" si="3"/>
        <v>0</v>
      </c>
      <c r="O205" s="13" t="s">
        <v>221</v>
      </c>
      <c r="P205" s="17"/>
      <c r="Q205" s="17"/>
      <c r="R205" s="17"/>
      <c r="S205" s="17"/>
      <c r="T205" s="29"/>
      <c r="U205" s="11"/>
      <c r="V205" s="11"/>
      <c r="W205" s="16"/>
    </row>
    <row r="206" spans="1:23" x14ac:dyDescent="0.3">
      <c r="A206" s="13" t="s">
        <v>222</v>
      </c>
      <c r="B206" s="5"/>
      <c r="C206" s="7"/>
      <c r="D206" s="8"/>
      <c r="E206" s="7"/>
      <c r="F206" s="8"/>
      <c r="G206" s="5"/>
      <c r="H206" s="5"/>
      <c r="I206" s="5"/>
      <c r="J206" s="5"/>
      <c r="K206" s="5"/>
      <c r="L206" s="5"/>
      <c r="M206" s="5"/>
      <c r="N206" s="6">
        <f t="shared" si="3"/>
        <v>0</v>
      </c>
      <c r="O206" s="13" t="s">
        <v>222</v>
      </c>
      <c r="P206" s="17">
        <v>55</v>
      </c>
      <c r="Q206" s="17">
        <v>65</v>
      </c>
      <c r="R206" s="17">
        <v>107</v>
      </c>
      <c r="S206" s="17">
        <v>228</v>
      </c>
      <c r="T206" s="29">
        <v>217</v>
      </c>
      <c r="U206" s="11">
        <v>48</v>
      </c>
      <c r="V206" s="11">
        <v>265</v>
      </c>
      <c r="W206" s="16">
        <v>2004</v>
      </c>
    </row>
    <row r="207" spans="1:23" x14ac:dyDescent="0.3">
      <c r="A207" s="13" t="s">
        <v>223</v>
      </c>
      <c r="B207" s="5"/>
      <c r="C207" s="7"/>
      <c r="D207" s="8"/>
      <c r="E207" s="7"/>
      <c r="F207" s="8"/>
      <c r="G207" s="5"/>
      <c r="H207" s="5"/>
      <c r="I207" s="5"/>
      <c r="J207" s="5"/>
      <c r="K207" s="5"/>
      <c r="L207" s="5"/>
      <c r="M207" s="5"/>
      <c r="N207" s="6">
        <f t="shared" si="3"/>
        <v>0</v>
      </c>
      <c r="O207" s="13" t="s">
        <v>223</v>
      </c>
      <c r="P207" s="17"/>
      <c r="Q207" s="17"/>
      <c r="R207" s="17"/>
      <c r="S207" s="17"/>
      <c r="T207" s="29" t="s">
        <v>381</v>
      </c>
      <c r="U207" s="11">
        <v>11</v>
      </c>
      <c r="V207" s="11">
        <v>3</v>
      </c>
      <c r="W207" s="16">
        <v>2012</v>
      </c>
    </row>
    <row r="208" spans="1:23" x14ac:dyDescent="0.3">
      <c r="A208" s="13" t="s">
        <v>224</v>
      </c>
      <c r="B208" s="5"/>
      <c r="C208" s="7"/>
      <c r="D208" s="8"/>
      <c r="E208" s="5"/>
      <c r="F208" s="5"/>
      <c r="G208" s="5"/>
      <c r="H208" s="5"/>
      <c r="I208" s="5"/>
      <c r="J208" s="5"/>
      <c r="K208" s="5"/>
      <c r="L208" s="5"/>
      <c r="M208" s="5"/>
      <c r="N208" s="6">
        <f t="shared" si="3"/>
        <v>0</v>
      </c>
      <c r="O208" s="13" t="s">
        <v>224</v>
      </c>
      <c r="P208" s="17">
        <v>4</v>
      </c>
      <c r="Q208" s="17">
        <v>0</v>
      </c>
      <c r="R208" s="17">
        <v>0</v>
      </c>
      <c r="S208" s="17">
        <v>0</v>
      </c>
      <c r="T208" s="29">
        <v>3</v>
      </c>
      <c r="U208" s="11">
        <v>25</v>
      </c>
      <c r="V208" s="11">
        <v>4</v>
      </c>
      <c r="W208" s="16">
        <v>2013</v>
      </c>
    </row>
    <row r="209" spans="1:23" x14ac:dyDescent="0.3">
      <c r="A209" s="13" t="s">
        <v>225</v>
      </c>
      <c r="B209" s="5"/>
      <c r="C209" s="7"/>
      <c r="D209" s="8"/>
      <c r="E209" s="7"/>
      <c r="F209" s="8"/>
      <c r="G209" s="5"/>
      <c r="H209" s="5"/>
      <c r="I209" s="5"/>
      <c r="J209" s="5"/>
      <c r="K209" s="5"/>
      <c r="L209" s="5"/>
      <c r="M209" s="5"/>
      <c r="N209" s="6">
        <f t="shared" si="3"/>
        <v>0</v>
      </c>
      <c r="O209" s="13" t="s">
        <v>225</v>
      </c>
      <c r="P209" s="17">
        <v>252</v>
      </c>
      <c r="Q209" s="17">
        <v>515</v>
      </c>
      <c r="R209" s="17">
        <v>170</v>
      </c>
      <c r="S209" s="17">
        <v>63</v>
      </c>
      <c r="T209" s="29">
        <v>162</v>
      </c>
      <c r="U209" s="11">
        <v>13</v>
      </c>
      <c r="V209" s="11">
        <v>515</v>
      </c>
      <c r="W209" s="16">
        <v>2018</v>
      </c>
    </row>
    <row r="210" spans="1:23" x14ac:dyDescent="0.3">
      <c r="A210" s="13" t="s">
        <v>3</v>
      </c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>
        <f t="shared" si="3"/>
        <v>0</v>
      </c>
      <c r="O210" s="13" t="s">
        <v>3</v>
      </c>
      <c r="P210" s="17"/>
      <c r="Q210" s="17"/>
      <c r="R210" s="17"/>
      <c r="S210" s="17"/>
      <c r="T210" s="29"/>
      <c r="U210" s="11"/>
      <c r="V210" s="11"/>
      <c r="W210" s="16"/>
    </row>
    <row r="211" spans="1:23" x14ac:dyDescent="0.3">
      <c r="A211" s="13" t="s">
        <v>226</v>
      </c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>
        <f t="shared" si="3"/>
        <v>0</v>
      </c>
      <c r="O211" s="13" t="s">
        <v>226</v>
      </c>
      <c r="P211" s="17"/>
      <c r="Q211" s="17"/>
      <c r="R211" s="17"/>
      <c r="S211" s="17"/>
      <c r="T211" s="29"/>
      <c r="U211" s="11"/>
      <c r="V211" s="11"/>
      <c r="W211" s="16"/>
    </row>
    <row r="212" spans="1:23" x14ac:dyDescent="0.3">
      <c r="A212" s="13" t="s">
        <v>227</v>
      </c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>
        <f t="shared" si="3"/>
        <v>0</v>
      </c>
      <c r="O212" s="13" t="s">
        <v>227</v>
      </c>
      <c r="P212" s="17">
        <v>5</v>
      </c>
      <c r="Q212" s="17">
        <v>1</v>
      </c>
      <c r="R212" s="17">
        <v>4</v>
      </c>
      <c r="S212" s="17">
        <v>4</v>
      </c>
      <c r="T212" s="29">
        <v>1</v>
      </c>
      <c r="U212" s="11">
        <v>46</v>
      </c>
      <c r="V212" s="11">
        <v>33</v>
      </c>
      <c r="W212" s="16">
        <v>1982</v>
      </c>
    </row>
    <row r="213" spans="1:23" x14ac:dyDescent="0.3">
      <c r="A213" s="13" t="s">
        <v>3</v>
      </c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>
        <f t="shared" si="3"/>
        <v>0</v>
      </c>
      <c r="O213" s="13" t="s">
        <v>3</v>
      </c>
      <c r="P213" s="17"/>
      <c r="Q213" s="17"/>
      <c r="R213" s="17"/>
      <c r="S213" s="17"/>
      <c r="T213" s="29"/>
      <c r="U213" s="11"/>
      <c r="V213" s="11"/>
      <c r="W213" s="16"/>
    </row>
    <row r="214" spans="1:23" x14ac:dyDescent="0.3">
      <c r="A214" s="13" t="s">
        <v>228</v>
      </c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>
        <f t="shared" si="3"/>
        <v>0</v>
      </c>
      <c r="O214" s="13" t="s">
        <v>228</v>
      </c>
      <c r="P214" s="17"/>
      <c r="Q214" s="17"/>
      <c r="R214" s="17"/>
      <c r="S214" s="17"/>
      <c r="T214" s="29"/>
      <c r="U214" s="11"/>
      <c r="V214" s="11"/>
      <c r="W214" s="16"/>
    </row>
    <row r="215" spans="1:23" x14ac:dyDescent="0.3">
      <c r="A215" s="13" t="s">
        <v>229</v>
      </c>
      <c r="B215" s="5"/>
      <c r="C215" s="7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6">
        <f t="shared" si="3"/>
        <v>0</v>
      </c>
      <c r="O215" s="13" t="s">
        <v>229</v>
      </c>
      <c r="P215" s="17"/>
      <c r="Q215" s="17"/>
      <c r="R215" s="17">
        <v>0</v>
      </c>
      <c r="S215" s="17">
        <v>0</v>
      </c>
      <c r="T215" s="29"/>
      <c r="U215" s="11">
        <v>19</v>
      </c>
      <c r="V215" s="11">
        <v>3</v>
      </c>
      <c r="W215" s="16" t="s">
        <v>23</v>
      </c>
    </row>
    <row r="216" spans="1:23" x14ac:dyDescent="0.3">
      <c r="A216" s="13" t="s">
        <v>230</v>
      </c>
      <c r="B216" s="7"/>
      <c r="C216" s="7"/>
      <c r="D216" s="8"/>
      <c r="E216" s="7"/>
      <c r="F216" s="8"/>
      <c r="G216" s="5"/>
      <c r="H216" s="5"/>
      <c r="I216" s="5"/>
      <c r="J216" s="5"/>
      <c r="K216" s="5"/>
      <c r="L216" s="5"/>
      <c r="M216" s="5"/>
      <c r="N216" s="6">
        <f t="shared" si="3"/>
        <v>0</v>
      </c>
      <c r="O216" s="13" t="s">
        <v>230</v>
      </c>
      <c r="P216" s="17">
        <v>5</v>
      </c>
      <c r="Q216" s="17">
        <v>3</v>
      </c>
      <c r="R216" s="17">
        <v>0</v>
      </c>
      <c r="S216" s="17"/>
      <c r="T216" s="29">
        <v>3</v>
      </c>
      <c r="U216" s="11">
        <v>36</v>
      </c>
      <c r="V216" s="18">
        <v>7</v>
      </c>
      <c r="W216" s="16">
        <v>1985</v>
      </c>
    </row>
    <row r="217" spans="1:23" x14ac:dyDescent="0.3">
      <c r="A217" s="13" t="s">
        <v>231</v>
      </c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>
        <f t="shared" si="3"/>
        <v>0</v>
      </c>
      <c r="O217" s="13" t="s">
        <v>231</v>
      </c>
      <c r="P217" s="17"/>
      <c r="Q217" s="17"/>
      <c r="R217" s="17">
        <v>0</v>
      </c>
      <c r="S217" s="17"/>
      <c r="T217" s="29"/>
      <c r="U217" s="11">
        <v>4</v>
      </c>
      <c r="V217" s="11">
        <v>11</v>
      </c>
      <c r="W217" s="16">
        <v>1974</v>
      </c>
    </row>
    <row r="218" spans="1:23" x14ac:dyDescent="0.3">
      <c r="A218" s="13" t="s">
        <v>232</v>
      </c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>
        <f t="shared" si="3"/>
        <v>0</v>
      </c>
      <c r="O218" s="13" t="s">
        <v>232</v>
      </c>
      <c r="P218" s="17"/>
      <c r="Q218" s="17"/>
      <c r="R218" s="17">
        <v>0</v>
      </c>
      <c r="S218" s="17"/>
      <c r="T218" s="29">
        <v>1</v>
      </c>
      <c r="U218" s="11">
        <v>17</v>
      </c>
      <c r="V218" s="11">
        <v>3</v>
      </c>
      <c r="W218" s="16">
        <v>1987</v>
      </c>
    </row>
    <row r="219" spans="1:23" x14ac:dyDescent="0.3">
      <c r="A219" s="13" t="s">
        <v>233</v>
      </c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>
        <f t="shared" si="3"/>
        <v>0</v>
      </c>
      <c r="O219" s="13" t="s">
        <v>233</v>
      </c>
      <c r="P219" s="17"/>
      <c r="Q219" s="17"/>
      <c r="R219" s="17">
        <v>0</v>
      </c>
      <c r="S219" s="17"/>
      <c r="T219" s="29"/>
      <c r="U219" s="11"/>
      <c r="V219" s="11"/>
      <c r="W219" s="16"/>
    </row>
    <row r="220" spans="1:23" x14ac:dyDescent="0.3">
      <c r="A220" s="13" t="s">
        <v>234</v>
      </c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>
        <f t="shared" si="3"/>
        <v>0</v>
      </c>
      <c r="O220" s="13" t="s">
        <v>234</v>
      </c>
      <c r="P220" s="17"/>
      <c r="Q220" s="17"/>
      <c r="R220" s="17">
        <v>0</v>
      </c>
      <c r="S220" s="17"/>
      <c r="T220" s="29"/>
      <c r="U220" s="11">
        <v>4</v>
      </c>
      <c r="V220" s="11">
        <v>2</v>
      </c>
      <c r="W220" s="16">
        <v>1986</v>
      </c>
    </row>
    <row r="221" spans="1:23" x14ac:dyDescent="0.3">
      <c r="A221" s="13" t="s">
        <v>235</v>
      </c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>
        <f t="shared" si="3"/>
        <v>0</v>
      </c>
      <c r="O221" s="13" t="s">
        <v>235</v>
      </c>
      <c r="P221" s="17">
        <v>1</v>
      </c>
      <c r="Q221" s="17"/>
      <c r="R221" s="17">
        <v>2</v>
      </c>
      <c r="S221" s="17">
        <v>0</v>
      </c>
      <c r="T221" s="29">
        <v>2</v>
      </c>
      <c r="U221" s="11">
        <v>3</v>
      </c>
      <c r="V221" s="11">
        <v>2</v>
      </c>
      <c r="W221" s="16">
        <v>2022</v>
      </c>
    </row>
    <row r="222" spans="1:23" x14ac:dyDescent="0.3">
      <c r="A222" s="13" t="s">
        <v>236</v>
      </c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>
        <f t="shared" si="3"/>
        <v>0</v>
      </c>
      <c r="O222" s="13" t="s">
        <v>236</v>
      </c>
      <c r="P222" s="17"/>
      <c r="Q222" s="17"/>
      <c r="R222" s="17">
        <v>0</v>
      </c>
      <c r="S222" s="17"/>
      <c r="T222" s="29"/>
      <c r="U222" s="11">
        <v>2</v>
      </c>
      <c r="V222" s="11">
        <v>1</v>
      </c>
      <c r="W222" s="16" t="s">
        <v>24</v>
      </c>
    </row>
    <row r="223" spans="1:23" x14ac:dyDescent="0.3">
      <c r="A223" s="13" t="s">
        <v>237</v>
      </c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>
        <f t="shared" si="3"/>
        <v>0</v>
      </c>
      <c r="O223" s="13" t="s">
        <v>237</v>
      </c>
      <c r="P223" s="17"/>
      <c r="Q223" s="17"/>
      <c r="R223" s="17">
        <v>0</v>
      </c>
      <c r="S223" s="17"/>
      <c r="T223" s="29">
        <v>3</v>
      </c>
      <c r="U223" s="11">
        <v>29</v>
      </c>
      <c r="V223" s="11">
        <v>9</v>
      </c>
      <c r="W223" s="16">
        <v>1975</v>
      </c>
    </row>
    <row r="224" spans="1:23" x14ac:dyDescent="0.3">
      <c r="A224" s="13" t="s">
        <v>238</v>
      </c>
      <c r="B224" s="7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>
        <f t="shared" si="3"/>
        <v>0</v>
      </c>
      <c r="O224" s="13" t="s">
        <v>238</v>
      </c>
      <c r="P224" s="17"/>
      <c r="Q224" s="17"/>
      <c r="R224" s="17">
        <v>0</v>
      </c>
      <c r="S224" s="17"/>
      <c r="T224" s="29">
        <v>1</v>
      </c>
      <c r="U224" s="11">
        <v>16</v>
      </c>
      <c r="V224" s="18">
        <v>4</v>
      </c>
      <c r="W224" s="16">
        <v>1985</v>
      </c>
    </row>
    <row r="225" spans="1:23" x14ac:dyDescent="0.3">
      <c r="A225" s="13" t="s">
        <v>3</v>
      </c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>
        <f t="shared" si="3"/>
        <v>0</v>
      </c>
      <c r="O225" s="13" t="s">
        <v>3</v>
      </c>
      <c r="P225" s="17"/>
      <c r="Q225" s="17"/>
      <c r="R225" s="17"/>
      <c r="S225" s="17"/>
      <c r="T225" s="29"/>
      <c r="U225" s="11"/>
      <c r="V225" s="11"/>
      <c r="W225" s="16"/>
    </row>
    <row r="226" spans="1:23" x14ac:dyDescent="0.3">
      <c r="A226" s="13" t="s">
        <v>239</v>
      </c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>
        <f t="shared" si="3"/>
        <v>0</v>
      </c>
      <c r="O226" s="13" t="s">
        <v>239</v>
      </c>
      <c r="P226" s="17"/>
      <c r="Q226" s="17"/>
      <c r="R226" s="17"/>
      <c r="S226" s="17"/>
      <c r="T226" s="29"/>
      <c r="U226" s="11"/>
      <c r="V226" s="11"/>
      <c r="W226" s="16"/>
    </row>
    <row r="227" spans="1:23" x14ac:dyDescent="0.3">
      <c r="A227" s="13" t="s">
        <v>240</v>
      </c>
      <c r="B227" s="5"/>
      <c r="C227" s="7"/>
      <c r="D227" s="8"/>
      <c r="E227" s="7"/>
      <c r="F227" s="8"/>
      <c r="G227" s="5"/>
      <c r="H227" s="5"/>
      <c r="I227" s="5"/>
      <c r="J227" s="5"/>
      <c r="K227" s="5"/>
      <c r="L227" s="5"/>
      <c r="M227" s="5"/>
      <c r="N227" s="6">
        <f t="shared" si="3"/>
        <v>0</v>
      </c>
      <c r="O227" s="13" t="s">
        <v>240</v>
      </c>
      <c r="P227" s="17">
        <v>27</v>
      </c>
      <c r="Q227" s="17">
        <v>75</v>
      </c>
      <c r="R227" s="17">
        <v>40</v>
      </c>
      <c r="S227" s="17">
        <v>54</v>
      </c>
      <c r="T227" s="29">
        <v>176</v>
      </c>
      <c r="U227" s="11">
        <v>44</v>
      </c>
      <c r="V227" s="11">
        <v>176</v>
      </c>
      <c r="W227" s="16">
        <v>2022</v>
      </c>
    </row>
    <row r="228" spans="1:23" x14ac:dyDescent="0.3">
      <c r="A228" s="13" t="s">
        <v>241</v>
      </c>
      <c r="B228" s="5"/>
      <c r="C228" s="7"/>
      <c r="D228" s="8"/>
      <c r="E228" s="7"/>
      <c r="F228" s="8"/>
      <c r="G228" s="8"/>
      <c r="H228" s="5"/>
      <c r="I228" s="5"/>
      <c r="J228" s="5"/>
      <c r="K228" s="5"/>
      <c r="L228" s="5"/>
      <c r="M228" s="5"/>
      <c r="N228" s="6">
        <f t="shared" si="3"/>
        <v>0</v>
      </c>
      <c r="O228" s="13" t="s">
        <v>241</v>
      </c>
      <c r="P228" s="17"/>
      <c r="Q228" s="17"/>
      <c r="R228" s="17"/>
      <c r="S228" s="17"/>
      <c r="T228" s="29">
        <v>0</v>
      </c>
      <c r="U228" s="11">
        <v>3</v>
      </c>
      <c r="V228" s="11">
        <v>1</v>
      </c>
      <c r="W228" s="16" t="s">
        <v>25</v>
      </c>
    </row>
    <row r="229" spans="1:23" x14ac:dyDescent="0.3">
      <c r="A229" s="13" t="s">
        <v>3</v>
      </c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>
        <f t="shared" si="3"/>
        <v>0</v>
      </c>
      <c r="O229" s="13" t="s">
        <v>3</v>
      </c>
      <c r="P229" s="17"/>
      <c r="Q229" s="17"/>
      <c r="R229" s="17"/>
      <c r="S229" s="17"/>
      <c r="T229" s="29"/>
      <c r="U229" s="11"/>
      <c r="V229" s="11"/>
      <c r="W229" s="16"/>
    </row>
    <row r="230" spans="1:23" x14ac:dyDescent="0.3">
      <c r="A230" s="13" t="s">
        <v>242</v>
      </c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>
        <f t="shared" si="3"/>
        <v>0</v>
      </c>
      <c r="O230" s="13" t="s">
        <v>242</v>
      </c>
      <c r="P230" s="17"/>
      <c r="Q230" s="17"/>
      <c r="R230" s="17"/>
      <c r="S230" s="17"/>
      <c r="T230" s="29"/>
      <c r="U230" s="11"/>
      <c r="V230" s="11"/>
      <c r="W230" s="16"/>
    </row>
    <row r="231" spans="1:23" x14ac:dyDescent="0.3">
      <c r="A231" s="13" t="s">
        <v>243</v>
      </c>
      <c r="B231" s="5"/>
      <c r="C231" s="7"/>
      <c r="D231" s="8"/>
      <c r="E231" s="7"/>
      <c r="F231" s="8"/>
      <c r="G231" s="5"/>
      <c r="H231" s="5"/>
      <c r="I231" s="5"/>
      <c r="J231" s="5"/>
      <c r="K231" s="5"/>
      <c r="L231" s="5"/>
      <c r="M231" s="5"/>
      <c r="N231" s="6">
        <f t="shared" si="3"/>
        <v>0</v>
      </c>
      <c r="O231" s="13" t="s">
        <v>243</v>
      </c>
      <c r="P231" s="17">
        <v>11</v>
      </c>
      <c r="Q231" s="17">
        <v>18</v>
      </c>
      <c r="R231" s="17">
        <v>24</v>
      </c>
      <c r="S231" s="17">
        <v>14</v>
      </c>
      <c r="T231" s="29">
        <v>25</v>
      </c>
      <c r="U231" s="11">
        <v>58</v>
      </c>
      <c r="V231" s="11">
        <v>40</v>
      </c>
      <c r="W231" s="16" t="s">
        <v>26</v>
      </c>
    </row>
    <row r="232" spans="1:23" x14ac:dyDescent="0.3">
      <c r="A232" s="13" t="s">
        <v>3</v>
      </c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>
        <f t="shared" si="3"/>
        <v>0</v>
      </c>
      <c r="O232" s="13" t="s">
        <v>3</v>
      </c>
      <c r="P232" s="17"/>
      <c r="Q232" s="17"/>
      <c r="R232" s="17"/>
      <c r="S232" s="17"/>
      <c r="T232" s="29"/>
      <c r="U232" s="11"/>
      <c r="V232" s="11"/>
      <c r="W232" s="16"/>
    </row>
    <row r="233" spans="1:23" x14ac:dyDescent="0.3">
      <c r="A233" s="13" t="s">
        <v>244</v>
      </c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>
        <f t="shared" si="3"/>
        <v>0</v>
      </c>
      <c r="O233" s="13" t="s">
        <v>244</v>
      </c>
      <c r="P233" s="17"/>
      <c r="Q233" s="17"/>
      <c r="R233" s="17"/>
      <c r="S233" s="17"/>
      <c r="T233" s="29"/>
      <c r="U233" s="11"/>
      <c r="V233" s="11"/>
      <c r="W233" s="16"/>
    </row>
    <row r="234" spans="1:23" x14ac:dyDescent="0.3">
      <c r="A234" s="13" t="s">
        <v>245</v>
      </c>
      <c r="B234" s="5"/>
      <c r="C234" s="7"/>
      <c r="D234" s="8"/>
      <c r="E234" s="7"/>
      <c r="F234" s="8"/>
      <c r="G234" s="5"/>
      <c r="H234" s="5"/>
      <c r="I234" s="5"/>
      <c r="J234" s="5"/>
      <c r="K234" s="5"/>
      <c r="L234" s="5"/>
      <c r="M234" s="5"/>
      <c r="N234" s="6">
        <f t="shared" si="3"/>
        <v>0</v>
      </c>
      <c r="O234" s="13" t="s">
        <v>245</v>
      </c>
      <c r="P234" s="17">
        <v>9</v>
      </c>
      <c r="Q234" s="17">
        <v>17</v>
      </c>
      <c r="R234" s="17">
        <v>19</v>
      </c>
      <c r="S234" s="17">
        <v>5</v>
      </c>
      <c r="T234" s="29">
        <v>34</v>
      </c>
      <c r="U234" s="11">
        <v>58</v>
      </c>
      <c r="V234" s="11">
        <v>23</v>
      </c>
      <c r="W234" s="16">
        <v>1969</v>
      </c>
    </row>
    <row r="235" spans="1:23" x14ac:dyDescent="0.3">
      <c r="A235" s="13" t="s">
        <v>246</v>
      </c>
      <c r="B235" s="5"/>
      <c r="C235" s="7"/>
      <c r="D235" s="8"/>
      <c r="E235" s="7"/>
      <c r="F235" s="8"/>
      <c r="G235" s="5"/>
      <c r="H235" s="5"/>
      <c r="I235" s="5"/>
      <c r="J235" s="5"/>
      <c r="K235" s="5"/>
      <c r="L235" s="5"/>
      <c r="M235" s="5"/>
      <c r="N235" s="6">
        <f t="shared" si="3"/>
        <v>0</v>
      </c>
      <c r="O235" s="13" t="s">
        <v>246</v>
      </c>
      <c r="P235" s="17">
        <v>3</v>
      </c>
      <c r="Q235" s="17">
        <v>5</v>
      </c>
      <c r="R235" s="17">
        <v>6</v>
      </c>
      <c r="S235" s="17">
        <v>2</v>
      </c>
      <c r="T235" s="29">
        <v>15</v>
      </c>
      <c r="U235" s="11">
        <v>55</v>
      </c>
      <c r="V235" s="11">
        <v>15</v>
      </c>
      <c r="W235" s="16">
        <v>2022</v>
      </c>
    </row>
    <row r="236" spans="1:23" x14ac:dyDescent="0.3">
      <c r="A236" s="13" t="s">
        <v>247</v>
      </c>
      <c r="B236" s="5"/>
      <c r="C236" s="7"/>
      <c r="D236" s="8"/>
      <c r="E236" s="7"/>
      <c r="F236" s="8"/>
      <c r="G236" s="5"/>
      <c r="H236" s="5"/>
      <c r="I236" s="5"/>
      <c r="J236" s="5"/>
      <c r="K236" s="5"/>
      <c r="L236" s="5"/>
      <c r="M236" s="5"/>
      <c r="N236" s="6">
        <f t="shared" ref="N236:N302" si="4">SUM(B236:M236)</f>
        <v>0</v>
      </c>
      <c r="O236" s="13" t="s">
        <v>247</v>
      </c>
      <c r="P236" s="17">
        <v>113</v>
      </c>
      <c r="Q236" s="17">
        <v>53</v>
      </c>
      <c r="R236" s="17">
        <v>76</v>
      </c>
      <c r="S236" s="17">
        <v>28</v>
      </c>
      <c r="T236" s="29">
        <v>94</v>
      </c>
      <c r="U236" s="11">
        <v>48</v>
      </c>
      <c r="V236" s="11">
        <v>113</v>
      </c>
      <c r="W236" s="16">
        <v>2017</v>
      </c>
    </row>
    <row r="237" spans="1:23" x14ac:dyDescent="0.3">
      <c r="A237" s="13" t="s">
        <v>248</v>
      </c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>
        <f t="shared" si="4"/>
        <v>0</v>
      </c>
      <c r="O237" s="13" t="s">
        <v>248</v>
      </c>
      <c r="P237" s="17"/>
      <c r="Q237" s="17"/>
      <c r="R237" s="17">
        <v>0</v>
      </c>
      <c r="S237" s="17">
        <v>1</v>
      </c>
      <c r="T237" s="29">
        <v>1</v>
      </c>
      <c r="U237" s="11">
        <v>17</v>
      </c>
      <c r="V237" s="11">
        <v>3</v>
      </c>
      <c r="W237" s="16">
        <v>1971</v>
      </c>
    </row>
    <row r="238" spans="1:23" x14ac:dyDescent="0.3">
      <c r="A238" s="13" t="s">
        <v>249</v>
      </c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>
        <f t="shared" si="4"/>
        <v>0</v>
      </c>
      <c r="O238" s="13" t="s">
        <v>249</v>
      </c>
      <c r="P238" s="17"/>
      <c r="Q238" s="17"/>
      <c r="R238" s="17"/>
      <c r="S238" s="17"/>
      <c r="T238" s="29">
        <v>3</v>
      </c>
      <c r="U238" s="11">
        <v>17</v>
      </c>
      <c r="V238" s="11">
        <v>3</v>
      </c>
      <c r="W238" s="16" t="s">
        <v>382</v>
      </c>
    </row>
    <row r="239" spans="1:23" x14ac:dyDescent="0.3">
      <c r="A239" s="13" t="s">
        <v>250</v>
      </c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13" t="s">
        <v>250</v>
      </c>
      <c r="P239" s="17"/>
      <c r="Q239" s="17"/>
      <c r="R239" s="17"/>
      <c r="S239" s="17"/>
      <c r="T239" s="29"/>
      <c r="U239" s="11"/>
      <c r="V239" s="11"/>
      <c r="W239" s="16"/>
    </row>
    <row r="240" spans="1:23" x14ac:dyDescent="0.3">
      <c r="A240" s="13" t="s">
        <v>3</v>
      </c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13" t="s">
        <v>3</v>
      </c>
      <c r="P240" s="17"/>
      <c r="Q240" s="17"/>
      <c r="R240" s="17"/>
      <c r="S240" s="17"/>
      <c r="T240" s="29"/>
      <c r="U240" s="11"/>
      <c r="V240" s="11"/>
      <c r="W240" s="16"/>
    </row>
    <row r="241" spans="1:23" x14ac:dyDescent="0.3">
      <c r="A241" s="13" t="s">
        <v>251</v>
      </c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>
        <f t="shared" si="4"/>
        <v>0</v>
      </c>
      <c r="O241" s="13" t="s">
        <v>251</v>
      </c>
      <c r="P241" s="17"/>
      <c r="Q241" s="17"/>
      <c r="R241" s="17"/>
      <c r="S241" s="17"/>
      <c r="T241" s="29"/>
      <c r="U241" s="11"/>
      <c r="V241" s="11"/>
      <c r="W241" s="16"/>
    </row>
    <row r="242" spans="1:23" x14ac:dyDescent="0.3">
      <c r="A242" s="13" t="s">
        <v>252</v>
      </c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>
        <f t="shared" si="4"/>
        <v>0</v>
      </c>
      <c r="O242" s="13" t="s">
        <v>252</v>
      </c>
      <c r="P242" s="17"/>
      <c r="Q242" s="17"/>
      <c r="R242" s="17"/>
      <c r="S242" s="17"/>
      <c r="T242" s="29"/>
      <c r="U242" s="11"/>
      <c r="V242" s="11"/>
      <c r="W242" s="16"/>
    </row>
    <row r="243" spans="1:23" x14ac:dyDescent="0.3">
      <c r="A243" s="13" t="s">
        <v>253</v>
      </c>
      <c r="B243" s="5"/>
      <c r="C243" s="7"/>
      <c r="D243" s="8"/>
      <c r="E243" s="5"/>
      <c r="F243" s="5"/>
      <c r="G243" s="5"/>
      <c r="H243" s="5"/>
      <c r="I243" s="5"/>
      <c r="J243" s="5"/>
      <c r="K243" s="5"/>
      <c r="L243" s="5"/>
      <c r="M243" s="5"/>
      <c r="N243" s="6">
        <f t="shared" si="4"/>
        <v>0</v>
      </c>
      <c r="O243" s="13" t="s">
        <v>253</v>
      </c>
      <c r="P243" s="17"/>
      <c r="Q243" s="17"/>
      <c r="R243" s="17"/>
      <c r="S243" s="17"/>
      <c r="T243" s="29"/>
      <c r="U243" s="11"/>
      <c r="V243" s="11"/>
      <c r="W243" s="16"/>
    </row>
    <row r="244" spans="1:23" x14ac:dyDescent="0.3">
      <c r="A244" s="13" t="s">
        <v>254</v>
      </c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>
        <f t="shared" si="4"/>
        <v>0</v>
      </c>
      <c r="O244" s="13" t="s">
        <v>254</v>
      </c>
      <c r="P244" s="17"/>
      <c r="Q244" s="17"/>
      <c r="R244" s="17"/>
      <c r="S244" s="17"/>
      <c r="T244" s="29"/>
      <c r="U244" s="11"/>
      <c r="V244" s="11"/>
      <c r="W244" s="16"/>
    </row>
    <row r="245" spans="1:23" x14ac:dyDescent="0.3">
      <c r="A245" s="13" t="s">
        <v>255</v>
      </c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>
        <f t="shared" si="4"/>
        <v>0</v>
      </c>
      <c r="O245" s="13" t="s">
        <v>255</v>
      </c>
      <c r="P245" s="17"/>
      <c r="Q245" s="17"/>
      <c r="R245" s="17"/>
      <c r="S245" s="17"/>
      <c r="T245" s="29"/>
      <c r="U245" s="11"/>
      <c r="V245" s="11"/>
      <c r="W245" s="16"/>
    </row>
    <row r="246" spans="1:23" x14ac:dyDescent="0.3">
      <c r="A246" s="13" t="s">
        <v>256</v>
      </c>
      <c r="B246" s="5"/>
      <c r="C246" s="7"/>
      <c r="D246" s="8"/>
      <c r="E246" s="7"/>
      <c r="F246" s="8"/>
      <c r="G246" s="5"/>
      <c r="H246" s="5"/>
      <c r="I246" s="5"/>
      <c r="J246" s="5"/>
      <c r="K246" s="5"/>
      <c r="L246" s="5"/>
      <c r="M246" s="5"/>
      <c r="N246" s="6">
        <f t="shared" si="4"/>
        <v>0</v>
      </c>
      <c r="O246" s="13" t="s">
        <v>256</v>
      </c>
      <c r="P246" s="17"/>
      <c r="Q246" s="17"/>
      <c r="R246" s="17"/>
      <c r="S246" s="17"/>
      <c r="T246" s="29"/>
      <c r="U246" s="11"/>
      <c r="V246" s="11"/>
      <c r="W246" s="16"/>
    </row>
    <row r="247" spans="1:23" x14ac:dyDescent="0.3">
      <c r="A247" s="13" t="s">
        <v>257</v>
      </c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>
        <f t="shared" si="4"/>
        <v>0</v>
      </c>
      <c r="O247" s="13" t="s">
        <v>257</v>
      </c>
      <c r="P247" s="17"/>
      <c r="Q247" s="17"/>
      <c r="R247" s="17"/>
      <c r="S247" s="17"/>
      <c r="T247" s="29"/>
      <c r="U247" s="11"/>
      <c r="V247" s="11"/>
      <c r="W247" s="16"/>
    </row>
    <row r="248" spans="1:23" x14ac:dyDescent="0.3">
      <c r="A248" s="13" t="s">
        <v>258</v>
      </c>
      <c r="B248" s="5"/>
      <c r="C248" s="7"/>
      <c r="D248" s="8"/>
      <c r="E248" s="7"/>
      <c r="F248" s="8"/>
      <c r="G248" s="5"/>
      <c r="H248" s="5"/>
      <c r="I248" s="5"/>
      <c r="J248" s="5"/>
      <c r="K248" s="5"/>
      <c r="L248" s="5"/>
      <c r="M248" s="5"/>
      <c r="N248" s="6">
        <f t="shared" si="4"/>
        <v>0</v>
      </c>
      <c r="O248" s="13" t="s">
        <v>258</v>
      </c>
      <c r="P248" s="17">
        <v>15</v>
      </c>
      <c r="Q248" s="17">
        <v>18</v>
      </c>
      <c r="R248" s="17">
        <v>15</v>
      </c>
      <c r="S248" s="17">
        <v>31</v>
      </c>
      <c r="T248" s="29">
        <v>52</v>
      </c>
      <c r="U248" s="11">
        <v>19</v>
      </c>
      <c r="V248" s="11">
        <v>52</v>
      </c>
      <c r="W248" s="16">
        <v>2022</v>
      </c>
    </row>
    <row r="249" spans="1:23" x14ac:dyDescent="0.3">
      <c r="A249" s="13" t="s">
        <v>259</v>
      </c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>
        <f t="shared" si="4"/>
        <v>0</v>
      </c>
      <c r="O249" s="13" t="s">
        <v>259</v>
      </c>
      <c r="P249" s="17"/>
      <c r="Q249" s="17"/>
      <c r="R249" s="17"/>
      <c r="S249" s="17"/>
      <c r="T249" s="29"/>
      <c r="U249" s="11"/>
      <c r="V249" s="11"/>
      <c r="W249" s="16"/>
    </row>
    <row r="250" spans="1:23" x14ac:dyDescent="0.3">
      <c r="A250" s="13" t="s">
        <v>260</v>
      </c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>
        <f t="shared" si="4"/>
        <v>0</v>
      </c>
      <c r="O250" s="13" t="s">
        <v>260</v>
      </c>
      <c r="P250" s="17"/>
      <c r="Q250" s="17"/>
      <c r="R250" s="17"/>
      <c r="S250" s="17"/>
      <c r="T250" s="29"/>
      <c r="U250" s="11"/>
      <c r="V250" s="11"/>
      <c r="W250" s="16"/>
    </row>
    <row r="251" spans="1:23" x14ac:dyDescent="0.3">
      <c r="A251" s="13" t="s">
        <v>3</v>
      </c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>
        <v>0</v>
      </c>
      <c r="O251" s="13" t="s">
        <v>3</v>
      </c>
      <c r="P251" s="17"/>
      <c r="Q251" s="17"/>
      <c r="R251" s="17"/>
      <c r="S251" s="17"/>
      <c r="T251" s="29"/>
      <c r="U251" s="11"/>
      <c r="V251" s="11"/>
      <c r="W251" s="16"/>
    </row>
    <row r="252" spans="1:23" x14ac:dyDescent="0.3">
      <c r="A252" s="13" t="s">
        <v>261</v>
      </c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>
        <f t="shared" si="4"/>
        <v>0</v>
      </c>
      <c r="O252" s="13" t="s">
        <v>261</v>
      </c>
      <c r="P252" s="17"/>
      <c r="Q252" s="17"/>
      <c r="R252" s="17"/>
      <c r="S252" s="17"/>
      <c r="T252" s="29"/>
      <c r="U252" s="11"/>
      <c r="V252" s="11"/>
      <c r="W252" s="16"/>
    </row>
    <row r="253" spans="1:23" x14ac:dyDescent="0.3">
      <c r="A253" s="13" t="s">
        <v>262</v>
      </c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>
        <f t="shared" si="4"/>
        <v>0</v>
      </c>
      <c r="O253" s="13" t="s">
        <v>262</v>
      </c>
      <c r="P253" s="17"/>
      <c r="Q253" s="17"/>
      <c r="R253" s="17">
        <v>1</v>
      </c>
      <c r="S253" s="17"/>
      <c r="T253" s="29"/>
      <c r="U253" s="11">
        <v>1</v>
      </c>
      <c r="V253" s="11">
        <v>1</v>
      </c>
      <c r="W253" s="16">
        <v>2019</v>
      </c>
    </row>
    <row r="254" spans="1:23" x14ac:dyDescent="0.3">
      <c r="A254" s="13" t="s">
        <v>263</v>
      </c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>
        <f t="shared" si="4"/>
        <v>0</v>
      </c>
      <c r="O254" s="13" t="s">
        <v>263</v>
      </c>
      <c r="P254" s="17"/>
      <c r="Q254" s="17"/>
      <c r="R254" s="17"/>
      <c r="S254" s="17"/>
      <c r="T254" s="29"/>
      <c r="U254" s="11"/>
      <c r="V254" s="11"/>
      <c r="W254" s="16"/>
    </row>
    <row r="255" spans="1:23" x14ac:dyDescent="0.3">
      <c r="A255" s="13" t="s">
        <v>3</v>
      </c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>
        <f t="shared" si="4"/>
        <v>0</v>
      </c>
      <c r="O255" s="13" t="s">
        <v>3</v>
      </c>
      <c r="P255" s="17"/>
      <c r="Q255" s="17"/>
      <c r="R255" s="17"/>
      <c r="S255" s="17"/>
      <c r="T255" s="29"/>
      <c r="U255" s="11"/>
      <c r="V255" s="11"/>
      <c r="W255" s="16"/>
    </row>
    <row r="256" spans="1:23" x14ac:dyDescent="0.3">
      <c r="A256" s="13" t="s">
        <v>264</v>
      </c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>
        <f t="shared" si="4"/>
        <v>0</v>
      </c>
      <c r="O256" s="13" t="s">
        <v>264</v>
      </c>
      <c r="P256" s="17"/>
      <c r="Q256" s="17"/>
      <c r="R256" s="17"/>
      <c r="S256" s="17"/>
      <c r="T256" s="29"/>
      <c r="U256" s="11"/>
      <c r="V256" s="11"/>
      <c r="W256" s="16"/>
    </row>
    <row r="257" spans="1:23" x14ac:dyDescent="0.3">
      <c r="A257" s="13" t="s">
        <v>265</v>
      </c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>
        <f t="shared" si="4"/>
        <v>0</v>
      </c>
      <c r="O257" s="13" t="s">
        <v>265</v>
      </c>
      <c r="P257" s="17"/>
      <c r="Q257" s="17">
        <v>2</v>
      </c>
      <c r="R257" s="17"/>
      <c r="S257" s="17">
        <v>1</v>
      </c>
      <c r="T257" s="29"/>
      <c r="U257" s="11">
        <v>37</v>
      </c>
      <c r="V257" s="11">
        <v>8</v>
      </c>
      <c r="W257" s="16">
        <v>1984</v>
      </c>
    </row>
    <row r="258" spans="1:23" x14ac:dyDescent="0.3">
      <c r="A258" s="13" t="s">
        <v>266</v>
      </c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>
        <f t="shared" si="4"/>
        <v>0</v>
      </c>
      <c r="O258" s="13" t="s">
        <v>266</v>
      </c>
      <c r="P258" s="17"/>
      <c r="Q258" s="17"/>
      <c r="R258" s="17"/>
      <c r="S258" s="17"/>
      <c r="T258" s="29"/>
      <c r="U258" s="11">
        <v>2</v>
      </c>
      <c r="V258" s="11">
        <v>1</v>
      </c>
      <c r="W258" s="16" t="s">
        <v>36</v>
      </c>
    </row>
    <row r="259" spans="1:23" x14ac:dyDescent="0.3">
      <c r="A259" s="13" t="s">
        <v>267</v>
      </c>
      <c r="B259" s="5"/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>
        <f t="shared" si="4"/>
        <v>0</v>
      </c>
      <c r="O259" s="13" t="s">
        <v>267</v>
      </c>
      <c r="P259" s="17"/>
      <c r="Q259" s="17"/>
      <c r="R259" s="17"/>
      <c r="S259" s="17"/>
      <c r="T259" s="29"/>
      <c r="U259" s="11"/>
      <c r="V259" s="11"/>
      <c r="W259" s="16"/>
    </row>
    <row r="260" spans="1:23" x14ac:dyDescent="0.3">
      <c r="A260" s="13" t="s">
        <v>268</v>
      </c>
      <c r="B260" s="5"/>
      <c r="C260" s="7"/>
      <c r="D260" s="8"/>
      <c r="E260" s="8"/>
      <c r="F260" s="8"/>
      <c r="G260" s="5"/>
      <c r="H260" s="5"/>
      <c r="I260" s="5"/>
      <c r="J260" s="5"/>
      <c r="K260" s="5"/>
      <c r="L260" s="5"/>
      <c r="M260" s="5"/>
      <c r="N260" s="6">
        <f t="shared" si="4"/>
        <v>0</v>
      </c>
      <c r="O260" s="13" t="s">
        <v>268</v>
      </c>
      <c r="P260" s="17">
        <v>1</v>
      </c>
      <c r="Q260" s="17">
        <v>2</v>
      </c>
      <c r="R260" s="17">
        <v>3</v>
      </c>
      <c r="S260" s="17">
        <v>0</v>
      </c>
      <c r="T260" s="29">
        <v>5</v>
      </c>
      <c r="U260" s="11">
        <v>42</v>
      </c>
      <c r="V260" s="11">
        <v>13</v>
      </c>
      <c r="W260" s="16">
        <v>2004</v>
      </c>
    </row>
    <row r="261" spans="1:23" x14ac:dyDescent="0.3">
      <c r="A261" s="13" t="s">
        <v>3</v>
      </c>
      <c r="B261" s="5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>
        <f t="shared" si="4"/>
        <v>0</v>
      </c>
      <c r="O261" s="13" t="s">
        <v>3</v>
      </c>
      <c r="P261" s="17"/>
      <c r="Q261" s="17"/>
      <c r="R261" s="17"/>
      <c r="S261" s="17"/>
      <c r="T261" s="29"/>
      <c r="U261" s="11"/>
      <c r="V261" s="11"/>
      <c r="W261" s="16"/>
    </row>
    <row r="262" spans="1:23" x14ac:dyDescent="0.3">
      <c r="A262" s="13" t="s">
        <v>269</v>
      </c>
      <c r="B262" s="5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>
        <f t="shared" si="4"/>
        <v>0</v>
      </c>
      <c r="O262" s="13" t="s">
        <v>269</v>
      </c>
      <c r="P262" s="17"/>
      <c r="Q262" s="17"/>
      <c r="R262" s="17"/>
      <c r="S262" s="17"/>
      <c r="T262" s="29"/>
      <c r="U262" s="11"/>
      <c r="V262" s="11"/>
      <c r="W262" s="16"/>
    </row>
    <row r="263" spans="1:23" x14ac:dyDescent="0.3">
      <c r="A263" s="13" t="s">
        <v>270</v>
      </c>
      <c r="B263" s="5"/>
      <c r="C263" s="7"/>
      <c r="D263" s="8"/>
      <c r="E263" s="8"/>
      <c r="F263" s="8"/>
      <c r="G263" s="8"/>
      <c r="H263" s="5"/>
      <c r="I263" s="5"/>
      <c r="J263" s="5"/>
      <c r="K263" s="5"/>
      <c r="L263" s="5"/>
      <c r="M263" s="5"/>
      <c r="N263" s="6">
        <f t="shared" si="4"/>
        <v>0</v>
      </c>
      <c r="O263" s="13" t="s">
        <v>380</v>
      </c>
      <c r="P263" s="17"/>
      <c r="Q263" s="17"/>
      <c r="R263" s="17">
        <v>0</v>
      </c>
      <c r="S263" s="17">
        <v>0</v>
      </c>
      <c r="T263" s="29">
        <v>0</v>
      </c>
      <c r="U263" s="11">
        <v>28</v>
      </c>
      <c r="V263" s="11">
        <v>17</v>
      </c>
      <c r="W263" s="16">
        <v>1970</v>
      </c>
    </row>
    <row r="264" spans="1:23" x14ac:dyDescent="0.3">
      <c r="A264" s="13" t="s">
        <v>271</v>
      </c>
      <c r="B264" s="5"/>
      <c r="C264" s="7"/>
      <c r="D264" s="8"/>
      <c r="E264" s="7"/>
      <c r="F264" s="8"/>
      <c r="G264" s="8"/>
      <c r="H264" s="5"/>
      <c r="I264" s="5"/>
      <c r="J264" s="5"/>
      <c r="K264" s="5"/>
      <c r="L264" s="5"/>
      <c r="M264" s="5"/>
      <c r="N264" s="6">
        <f t="shared" si="4"/>
        <v>0</v>
      </c>
      <c r="O264" s="13" t="s">
        <v>271</v>
      </c>
      <c r="P264" s="17">
        <v>126</v>
      </c>
      <c r="Q264" s="17">
        <v>124</v>
      </c>
      <c r="R264" s="17">
        <v>79</v>
      </c>
      <c r="S264" s="17">
        <v>57</v>
      </c>
      <c r="T264" s="29">
        <v>151</v>
      </c>
      <c r="U264" s="11">
        <v>58</v>
      </c>
      <c r="V264" s="11">
        <v>200</v>
      </c>
      <c r="W264" s="16">
        <v>2011</v>
      </c>
    </row>
    <row r="265" spans="1:23" x14ac:dyDescent="0.3">
      <c r="A265" s="13" t="s">
        <v>272</v>
      </c>
      <c r="B265" s="5"/>
      <c r="C265" s="7"/>
      <c r="D265" s="8"/>
      <c r="E265" s="5"/>
      <c r="F265" s="5"/>
      <c r="G265" s="5"/>
      <c r="H265" s="5"/>
      <c r="I265" s="5"/>
      <c r="J265" s="5"/>
      <c r="K265" s="5"/>
      <c r="L265" s="5"/>
      <c r="M265" s="5"/>
      <c r="N265" s="6">
        <f t="shared" si="4"/>
        <v>0</v>
      </c>
      <c r="O265" s="13" t="s">
        <v>272</v>
      </c>
      <c r="P265" s="17">
        <v>18</v>
      </c>
      <c r="Q265" s="17">
        <v>27</v>
      </c>
      <c r="R265" s="17">
        <v>25</v>
      </c>
      <c r="S265" s="17">
        <v>12</v>
      </c>
      <c r="T265" s="29">
        <v>59</v>
      </c>
      <c r="U265" s="11">
        <v>20</v>
      </c>
      <c r="V265" s="11">
        <v>59</v>
      </c>
      <c r="W265" s="16">
        <v>2022</v>
      </c>
    </row>
    <row r="266" spans="1:23" x14ac:dyDescent="0.3">
      <c r="A266" s="13" t="s">
        <v>273</v>
      </c>
      <c r="B266" s="5"/>
      <c r="C266" s="7"/>
      <c r="D266" s="8"/>
      <c r="E266" s="7"/>
      <c r="F266" s="8"/>
      <c r="G266" s="8"/>
      <c r="H266" s="5"/>
      <c r="I266" s="5"/>
      <c r="J266" s="5"/>
      <c r="K266" s="5"/>
      <c r="L266" s="5"/>
      <c r="M266" s="5"/>
      <c r="N266" s="6">
        <f t="shared" si="4"/>
        <v>0</v>
      </c>
      <c r="O266" s="13" t="s">
        <v>273</v>
      </c>
      <c r="P266" s="17">
        <v>851</v>
      </c>
      <c r="Q266" s="17">
        <v>236</v>
      </c>
      <c r="R266" s="17">
        <v>230</v>
      </c>
      <c r="S266" s="17">
        <v>256</v>
      </c>
      <c r="T266" s="29">
        <v>664</v>
      </c>
      <c r="U266" s="11">
        <v>58</v>
      </c>
      <c r="V266" s="11">
        <v>2737</v>
      </c>
      <c r="W266" s="16">
        <v>2005</v>
      </c>
    </row>
    <row r="267" spans="1:23" x14ac:dyDescent="0.3">
      <c r="A267" s="13" t="s">
        <v>274</v>
      </c>
      <c r="B267" s="5"/>
      <c r="C267" s="7"/>
      <c r="D267" s="8"/>
      <c r="E267" s="7"/>
      <c r="F267" s="8"/>
      <c r="G267" s="8"/>
      <c r="H267" s="5"/>
      <c r="I267" s="5"/>
      <c r="J267" s="5"/>
      <c r="K267" s="5"/>
      <c r="L267" s="5"/>
      <c r="M267" s="5"/>
      <c r="N267" s="6">
        <f t="shared" si="4"/>
        <v>0</v>
      </c>
      <c r="O267" s="13" t="s">
        <v>274</v>
      </c>
      <c r="P267" s="17">
        <v>83</v>
      </c>
      <c r="Q267" s="17">
        <v>89</v>
      </c>
      <c r="R267" s="17">
        <v>47</v>
      </c>
      <c r="S267" s="17">
        <v>88</v>
      </c>
      <c r="T267" s="29">
        <v>86</v>
      </c>
      <c r="U267" s="11">
        <v>58</v>
      </c>
      <c r="V267" s="11">
        <v>89</v>
      </c>
      <c r="W267" s="16">
        <v>2018</v>
      </c>
    </row>
    <row r="268" spans="1:23" x14ac:dyDescent="0.3">
      <c r="A268" s="13" t="s">
        <v>3</v>
      </c>
      <c r="B268" s="5"/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>
        <f t="shared" si="4"/>
        <v>0</v>
      </c>
      <c r="O268" s="13" t="s">
        <v>3</v>
      </c>
      <c r="P268" s="17"/>
      <c r="Q268" s="17"/>
      <c r="R268" s="17"/>
      <c r="S268" s="17"/>
      <c r="T268" s="29"/>
      <c r="U268" s="11"/>
      <c r="V268" s="11"/>
      <c r="W268" s="16"/>
    </row>
    <row r="269" spans="1:23" x14ac:dyDescent="0.3">
      <c r="A269" s="13" t="s">
        <v>275</v>
      </c>
      <c r="B269" s="5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>
        <f t="shared" si="4"/>
        <v>0</v>
      </c>
      <c r="O269" s="13" t="s">
        <v>275</v>
      </c>
      <c r="P269" s="17"/>
      <c r="Q269" s="17"/>
      <c r="R269" s="17"/>
      <c r="S269" s="17"/>
      <c r="T269" s="29"/>
      <c r="U269" s="11"/>
      <c r="V269" s="11"/>
      <c r="W269" s="16"/>
    </row>
    <row r="270" spans="1:23" x14ac:dyDescent="0.3">
      <c r="A270" s="13" t="s">
        <v>276</v>
      </c>
      <c r="B270" s="5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>
        <f t="shared" si="4"/>
        <v>0</v>
      </c>
      <c r="O270" s="13" t="s">
        <v>276</v>
      </c>
      <c r="P270" s="17"/>
      <c r="Q270" s="17"/>
      <c r="R270" s="17"/>
      <c r="S270" s="17"/>
      <c r="T270" s="29"/>
      <c r="U270" s="11">
        <v>2</v>
      </c>
      <c r="V270" s="11">
        <v>1</v>
      </c>
      <c r="W270" s="16" t="s">
        <v>27</v>
      </c>
    </row>
    <row r="271" spans="1:23" x14ac:dyDescent="0.3">
      <c r="A271" s="13" t="s">
        <v>3</v>
      </c>
      <c r="B271" s="5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>
        <f t="shared" si="4"/>
        <v>0</v>
      </c>
      <c r="O271" s="13" t="s">
        <v>3</v>
      </c>
      <c r="P271" s="17"/>
      <c r="Q271" s="17"/>
      <c r="R271" s="17"/>
      <c r="S271" s="17"/>
      <c r="T271" s="29"/>
      <c r="U271" s="11"/>
      <c r="V271" s="11"/>
      <c r="W271" s="16"/>
    </row>
    <row r="272" spans="1:23" x14ac:dyDescent="0.3">
      <c r="A272" s="13" t="s">
        <v>277</v>
      </c>
      <c r="B272" s="5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>
        <f t="shared" si="4"/>
        <v>0</v>
      </c>
      <c r="O272" s="13" t="s">
        <v>277</v>
      </c>
      <c r="P272" s="17"/>
      <c r="Q272" s="17"/>
      <c r="R272" s="17"/>
      <c r="S272" s="17"/>
      <c r="T272" s="29"/>
      <c r="U272" s="11"/>
      <c r="V272" s="11"/>
      <c r="W272" s="16"/>
    </row>
    <row r="273" spans="1:23" x14ac:dyDescent="0.3">
      <c r="A273" s="13" t="s">
        <v>278</v>
      </c>
      <c r="B273" s="5"/>
      <c r="C273" s="7"/>
      <c r="D273" s="8"/>
      <c r="E273" s="7"/>
      <c r="F273" s="8"/>
      <c r="G273" s="8"/>
      <c r="H273" s="5"/>
      <c r="I273" s="5"/>
      <c r="J273" s="5"/>
      <c r="K273" s="5"/>
      <c r="L273" s="5"/>
      <c r="M273" s="5"/>
      <c r="N273" s="6">
        <f t="shared" si="4"/>
        <v>0</v>
      </c>
      <c r="O273" s="13" t="s">
        <v>278</v>
      </c>
      <c r="P273" s="17">
        <v>6</v>
      </c>
      <c r="Q273" s="17"/>
      <c r="R273" s="17"/>
      <c r="S273" s="17"/>
      <c r="T273" s="29"/>
      <c r="U273" s="11">
        <v>2</v>
      </c>
      <c r="V273" s="11">
        <v>6</v>
      </c>
      <c r="W273" s="16">
        <v>2017</v>
      </c>
    </row>
    <row r="274" spans="1:23" x14ac:dyDescent="0.3">
      <c r="A274" s="13" t="s">
        <v>279</v>
      </c>
      <c r="B274" s="5"/>
      <c r="C274" s="7"/>
      <c r="D274" s="8"/>
      <c r="E274" s="7"/>
      <c r="F274" s="8"/>
      <c r="G274" s="8"/>
      <c r="H274" s="5"/>
      <c r="I274" s="5"/>
      <c r="J274" s="5"/>
      <c r="K274" s="5"/>
      <c r="L274" s="5"/>
      <c r="M274" s="5"/>
      <c r="N274" s="6">
        <f t="shared" si="4"/>
        <v>0</v>
      </c>
      <c r="O274" s="13" t="s">
        <v>279</v>
      </c>
      <c r="P274" s="17"/>
      <c r="Q274" s="17"/>
      <c r="R274" s="17"/>
      <c r="S274" s="17"/>
      <c r="T274" s="29"/>
      <c r="U274" s="11"/>
      <c r="V274" s="11"/>
      <c r="W274" s="16"/>
    </row>
    <row r="275" spans="1:23" x14ac:dyDescent="0.3">
      <c r="A275" s="13" t="s">
        <v>280</v>
      </c>
      <c r="B275" s="7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>
        <f t="shared" si="4"/>
        <v>0</v>
      </c>
      <c r="O275" s="13" t="s">
        <v>280</v>
      </c>
      <c r="P275" s="17"/>
      <c r="Q275" s="17"/>
      <c r="R275" s="17"/>
      <c r="S275" s="17"/>
      <c r="T275" s="29"/>
      <c r="U275" s="11"/>
      <c r="V275" s="18"/>
      <c r="W275" s="16"/>
    </row>
    <row r="276" spans="1:23" x14ac:dyDescent="0.3">
      <c r="A276" s="13" t="s">
        <v>281</v>
      </c>
      <c r="B276" s="5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>
        <f t="shared" si="4"/>
        <v>0</v>
      </c>
      <c r="O276" s="13" t="s">
        <v>281</v>
      </c>
      <c r="P276" s="17"/>
      <c r="Q276" s="17"/>
      <c r="R276" s="17"/>
      <c r="S276" s="17"/>
      <c r="T276" s="29"/>
      <c r="U276" s="11"/>
      <c r="V276" s="11"/>
      <c r="W276" s="16"/>
    </row>
    <row r="277" spans="1:23" x14ac:dyDescent="0.3">
      <c r="A277" s="13" t="s">
        <v>282</v>
      </c>
      <c r="B277" s="5"/>
      <c r="C277" s="7"/>
      <c r="D277" s="8"/>
      <c r="E277" s="7"/>
      <c r="F277" s="8"/>
      <c r="G277" s="8"/>
      <c r="H277" s="5"/>
      <c r="I277" s="5"/>
      <c r="J277" s="5"/>
      <c r="K277" s="5"/>
      <c r="L277" s="5"/>
      <c r="M277" s="5"/>
      <c r="N277" s="6">
        <f t="shared" si="4"/>
        <v>0</v>
      </c>
      <c r="O277" s="13" t="s">
        <v>282</v>
      </c>
      <c r="P277" s="17"/>
      <c r="Q277" s="17"/>
      <c r="R277" s="17"/>
      <c r="S277" s="17"/>
      <c r="T277" s="29"/>
      <c r="U277" s="11">
        <v>1</v>
      </c>
      <c r="V277" s="11">
        <v>1</v>
      </c>
      <c r="W277" s="16">
        <v>1986</v>
      </c>
    </row>
    <row r="278" spans="1:23" x14ac:dyDescent="0.3">
      <c r="A278" s="13" t="s">
        <v>283</v>
      </c>
      <c r="B278" s="5"/>
      <c r="C278" s="7"/>
      <c r="D278" s="8"/>
      <c r="E278" s="5"/>
      <c r="F278" s="5"/>
      <c r="G278" s="5"/>
      <c r="H278" s="5"/>
      <c r="I278" s="5"/>
      <c r="J278" s="5"/>
      <c r="K278" s="5"/>
      <c r="L278" s="5"/>
      <c r="M278" s="5"/>
      <c r="N278" s="6">
        <f t="shared" si="4"/>
        <v>0</v>
      </c>
      <c r="O278" s="13" t="s">
        <v>283</v>
      </c>
      <c r="P278" s="17"/>
      <c r="Q278" s="17"/>
      <c r="R278" s="17"/>
      <c r="S278" s="17"/>
      <c r="T278" s="29"/>
      <c r="U278" s="11"/>
      <c r="V278" s="11"/>
      <c r="W278" s="16"/>
    </row>
    <row r="279" spans="1:23" x14ac:dyDescent="0.3">
      <c r="A279" s="13" t="s">
        <v>3</v>
      </c>
      <c r="B279" s="5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>
        <f t="shared" si="4"/>
        <v>0</v>
      </c>
      <c r="O279" s="13" t="s">
        <v>3</v>
      </c>
      <c r="P279" s="17"/>
      <c r="Q279" s="17"/>
      <c r="R279" s="17"/>
      <c r="S279" s="17"/>
      <c r="T279" s="29"/>
      <c r="U279" s="11"/>
      <c r="V279" s="11"/>
      <c r="W279" s="16"/>
    </row>
    <row r="280" spans="1:23" x14ac:dyDescent="0.3">
      <c r="A280" s="13" t="s">
        <v>284</v>
      </c>
      <c r="B280" s="5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>
        <f t="shared" si="4"/>
        <v>0</v>
      </c>
      <c r="O280" s="13" t="s">
        <v>284</v>
      </c>
      <c r="P280" s="17"/>
      <c r="Q280" s="17"/>
      <c r="R280" s="17"/>
      <c r="S280" s="17"/>
      <c r="T280" s="29"/>
      <c r="U280" s="11"/>
      <c r="V280" s="11"/>
      <c r="W280" s="16"/>
    </row>
    <row r="281" spans="1:23" x14ac:dyDescent="0.3">
      <c r="A281" s="13" t="s">
        <v>285</v>
      </c>
      <c r="B281" s="5"/>
      <c r="C281" s="7"/>
      <c r="D281" s="8"/>
      <c r="E281" s="7"/>
      <c r="F281" s="8"/>
      <c r="G281" s="5"/>
      <c r="H281" s="5"/>
      <c r="I281" s="5"/>
      <c r="J281" s="5"/>
      <c r="K281" s="5"/>
      <c r="L281" s="5"/>
      <c r="M281" s="5"/>
      <c r="N281" s="6">
        <f t="shared" si="4"/>
        <v>0</v>
      </c>
      <c r="O281" s="13" t="s">
        <v>285</v>
      </c>
      <c r="P281" s="17">
        <v>65</v>
      </c>
      <c r="Q281" s="17">
        <v>115</v>
      </c>
      <c r="R281" s="17">
        <v>102</v>
      </c>
      <c r="S281" s="17">
        <v>31</v>
      </c>
      <c r="T281" s="29">
        <v>140</v>
      </c>
      <c r="U281" s="11">
        <v>58</v>
      </c>
      <c r="V281" s="11">
        <v>140</v>
      </c>
      <c r="W281" s="16">
        <v>2022</v>
      </c>
    </row>
    <row r="282" spans="1:23" x14ac:dyDescent="0.3">
      <c r="A282" s="13" t="s">
        <v>286</v>
      </c>
      <c r="B282" s="5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>
        <f t="shared" si="4"/>
        <v>0</v>
      </c>
      <c r="O282" s="13" t="s">
        <v>286</v>
      </c>
      <c r="P282" s="17"/>
      <c r="Q282" s="17"/>
      <c r="R282" s="17"/>
      <c r="S282" s="17">
        <v>0</v>
      </c>
      <c r="T282" s="29"/>
      <c r="U282" s="11">
        <v>5</v>
      </c>
      <c r="V282" s="11">
        <v>2</v>
      </c>
      <c r="W282" s="16" t="s">
        <v>28</v>
      </c>
    </row>
    <row r="283" spans="1:23" x14ac:dyDescent="0.3">
      <c r="A283" s="13" t="s">
        <v>287</v>
      </c>
      <c r="B283" s="5"/>
      <c r="C283" s="7"/>
      <c r="D283" s="8"/>
      <c r="E283" s="7"/>
      <c r="F283" s="8"/>
      <c r="G283" s="5"/>
      <c r="H283" s="5"/>
      <c r="I283" s="5"/>
      <c r="J283" s="5"/>
      <c r="K283" s="5"/>
      <c r="L283" s="5"/>
      <c r="M283" s="5"/>
      <c r="N283" s="6">
        <f t="shared" si="4"/>
        <v>0</v>
      </c>
      <c r="O283" s="13" t="s">
        <v>287</v>
      </c>
      <c r="P283" s="17">
        <v>122</v>
      </c>
      <c r="Q283" s="17">
        <v>123</v>
      </c>
      <c r="R283" s="17">
        <v>228</v>
      </c>
      <c r="S283" s="17">
        <v>39</v>
      </c>
      <c r="T283" s="29">
        <v>215</v>
      </c>
      <c r="U283" s="11">
        <v>58</v>
      </c>
      <c r="V283" s="11">
        <v>293</v>
      </c>
      <c r="W283" s="16">
        <v>1972</v>
      </c>
    </row>
    <row r="284" spans="1:23" x14ac:dyDescent="0.3">
      <c r="A284" s="13" t="s">
        <v>3</v>
      </c>
      <c r="B284" s="5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>
        <f t="shared" si="4"/>
        <v>0</v>
      </c>
      <c r="O284" s="13" t="s">
        <v>3</v>
      </c>
      <c r="P284" s="17"/>
      <c r="Q284" s="17"/>
      <c r="R284" s="17"/>
      <c r="S284" s="17"/>
      <c r="T284" s="29"/>
      <c r="U284" s="11"/>
      <c r="V284" s="11"/>
      <c r="W284" s="16"/>
    </row>
    <row r="285" spans="1:23" x14ac:dyDescent="0.3">
      <c r="A285" s="13" t="s">
        <v>288</v>
      </c>
      <c r="B285" s="5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>
        <f t="shared" si="4"/>
        <v>0</v>
      </c>
      <c r="O285" s="13" t="s">
        <v>288</v>
      </c>
      <c r="P285" s="17"/>
      <c r="Q285" s="17"/>
      <c r="R285" s="17"/>
      <c r="S285" s="17"/>
      <c r="T285" s="29"/>
      <c r="U285" s="11"/>
      <c r="V285" s="11"/>
      <c r="W285" s="16"/>
    </row>
    <row r="286" spans="1:23" x14ac:dyDescent="0.3">
      <c r="A286" s="13" t="s">
        <v>289</v>
      </c>
      <c r="B286" s="5"/>
      <c r="C286" s="7"/>
      <c r="D286" s="8"/>
      <c r="E286" s="7"/>
      <c r="F286" s="8"/>
      <c r="G286" s="5"/>
      <c r="H286" s="5"/>
      <c r="I286" s="5"/>
      <c r="J286" s="5"/>
      <c r="K286" s="5"/>
      <c r="L286" s="5"/>
      <c r="M286" s="5"/>
      <c r="N286" s="6">
        <f t="shared" si="4"/>
        <v>0</v>
      </c>
      <c r="O286" s="13" t="s">
        <v>289</v>
      </c>
      <c r="P286" s="17">
        <v>20</v>
      </c>
      <c r="Q286" s="17">
        <v>4</v>
      </c>
      <c r="R286" s="17">
        <v>6</v>
      </c>
      <c r="S286" s="17">
        <v>20</v>
      </c>
      <c r="T286" s="29">
        <v>10</v>
      </c>
      <c r="U286" s="11">
        <v>36</v>
      </c>
      <c r="V286" s="11">
        <v>90</v>
      </c>
      <c r="W286" s="16">
        <v>1993</v>
      </c>
    </row>
    <row r="287" spans="1:23" x14ac:dyDescent="0.3">
      <c r="A287" s="13" t="s">
        <v>3</v>
      </c>
      <c r="B287" s="5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>
        <f t="shared" si="4"/>
        <v>0</v>
      </c>
      <c r="O287" s="13" t="s">
        <v>3</v>
      </c>
      <c r="P287" s="17"/>
      <c r="Q287" s="17"/>
      <c r="R287" s="17"/>
      <c r="S287" s="17"/>
      <c r="T287" s="29"/>
      <c r="U287" s="11"/>
      <c r="V287" s="11"/>
      <c r="W287" s="16"/>
    </row>
    <row r="288" spans="1:23" x14ac:dyDescent="0.3">
      <c r="A288" s="13" t="s">
        <v>290</v>
      </c>
      <c r="B288" s="5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>
        <f t="shared" si="4"/>
        <v>0</v>
      </c>
      <c r="O288" s="13" t="s">
        <v>290</v>
      </c>
      <c r="P288" s="17"/>
      <c r="Q288" s="17"/>
      <c r="R288" s="17"/>
      <c r="S288" s="17"/>
      <c r="T288" s="29"/>
      <c r="U288" s="11"/>
      <c r="V288" s="11"/>
      <c r="W288" s="16"/>
    </row>
    <row r="289" spans="1:23" x14ac:dyDescent="0.3">
      <c r="A289" s="13" t="s">
        <v>291</v>
      </c>
      <c r="B289" s="5"/>
      <c r="C289" s="7"/>
      <c r="D289" s="8"/>
      <c r="E289" s="7"/>
      <c r="F289" s="8"/>
      <c r="G289" s="5"/>
      <c r="H289" s="5"/>
      <c r="I289" s="5"/>
      <c r="J289" s="5"/>
      <c r="K289" s="5"/>
      <c r="L289" s="5"/>
      <c r="M289" s="5"/>
      <c r="N289" s="6">
        <f t="shared" si="4"/>
        <v>0</v>
      </c>
      <c r="O289" s="13" t="s">
        <v>291</v>
      </c>
      <c r="P289" s="17">
        <v>19</v>
      </c>
      <c r="Q289" s="17"/>
      <c r="R289" s="17">
        <v>20</v>
      </c>
      <c r="S289" s="17">
        <v>0</v>
      </c>
      <c r="T289" s="29">
        <v>4</v>
      </c>
      <c r="U289" s="11">
        <v>30</v>
      </c>
      <c r="V289" s="11">
        <v>25</v>
      </c>
      <c r="W289" s="16">
        <v>1990</v>
      </c>
    </row>
    <row r="290" spans="1:23" x14ac:dyDescent="0.3">
      <c r="A290" s="13" t="s">
        <v>292</v>
      </c>
      <c r="B290" s="5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>
        <f t="shared" si="4"/>
        <v>0</v>
      </c>
      <c r="O290" s="13" t="s">
        <v>292</v>
      </c>
      <c r="P290" s="17"/>
      <c r="Q290" s="17"/>
      <c r="R290" s="17">
        <v>0</v>
      </c>
      <c r="S290" s="17">
        <v>0</v>
      </c>
      <c r="T290" s="29"/>
      <c r="U290" s="11">
        <v>2</v>
      </c>
      <c r="V290" s="11">
        <v>3</v>
      </c>
      <c r="W290" s="16">
        <v>1971</v>
      </c>
    </row>
    <row r="291" spans="1:23" x14ac:dyDescent="0.3">
      <c r="A291" s="13" t="s">
        <v>3</v>
      </c>
      <c r="B291" s="5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>
        <f t="shared" si="4"/>
        <v>0</v>
      </c>
      <c r="O291" s="13" t="s">
        <v>3</v>
      </c>
      <c r="P291" s="17"/>
      <c r="Q291" s="17"/>
      <c r="R291" s="17"/>
      <c r="S291" s="17"/>
      <c r="T291" s="29"/>
      <c r="U291" s="11"/>
      <c r="V291" s="11"/>
      <c r="W291" s="16"/>
    </row>
    <row r="292" spans="1:23" x14ac:dyDescent="0.3">
      <c r="A292" s="13" t="s">
        <v>293</v>
      </c>
      <c r="B292" s="5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>
        <f t="shared" si="4"/>
        <v>0</v>
      </c>
      <c r="O292" s="13" t="s">
        <v>293</v>
      </c>
      <c r="P292" s="17"/>
      <c r="Q292" s="17"/>
      <c r="R292" s="17"/>
      <c r="S292" s="17"/>
      <c r="T292" s="29"/>
      <c r="U292" s="11"/>
      <c r="V292" s="11"/>
      <c r="W292" s="16"/>
    </row>
    <row r="293" spans="1:23" x14ac:dyDescent="0.3">
      <c r="A293" s="13" t="s">
        <v>294</v>
      </c>
      <c r="B293" s="5"/>
      <c r="C293" s="7"/>
      <c r="D293" s="8"/>
      <c r="E293" s="7"/>
      <c r="F293" s="8"/>
      <c r="G293" s="5"/>
      <c r="H293" s="5"/>
      <c r="I293" s="5"/>
      <c r="J293" s="5"/>
      <c r="K293" s="5"/>
      <c r="L293" s="5"/>
      <c r="M293" s="5"/>
      <c r="N293" s="6">
        <f t="shared" si="4"/>
        <v>0</v>
      </c>
      <c r="O293" s="13" t="s">
        <v>294</v>
      </c>
      <c r="P293" s="17">
        <v>8</v>
      </c>
      <c r="Q293" s="17">
        <v>4</v>
      </c>
      <c r="R293" s="17">
        <v>9</v>
      </c>
      <c r="S293" s="17">
        <v>1</v>
      </c>
      <c r="T293" s="29">
        <v>12</v>
      </c>
      <c r="U293" s="11">
        <v>44</v>
      </c>
      <c r="V293" s="11">
        <v>12</v>
      </c>
      <c r="W293" s="16">
        <v>2022</v>
      </c>
    </row>
    <row r="294" spans="1:23" x14ac:dyDescent="0.3">
      <c r="A294" s="13" t="s">
        <v>3</v>
      </c>
      <c r="B294" s="5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>
        <f t="shared" si="4"/>
        <v>0</v>
      </c>
      <c r="O294" s="13" t="s">
        <v>3</v>
      </c>
      <c r="P294" s="17"/>
      <c r="Q294" s="17"/>
      <c r="R294" s="17"/>
      <c r="S294" s="17"/>
      <c r="T294" s="29"/>
      <c r="U294" s="11"/>
      <c r="V294" s="11"/>
      <c r="W294" s="16"/>
    </row>
    <row r="295" spans="1:23" x14ac:dyDescent="0.3">
      <c r="A295" s="13" t="s">
        <v>295</v>
      </c>
      <c r="B295" s="5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>
        <f t="shared" si="4"/>
        <v>0</v>
      </c>
      <c r="O295" s="13" t="s">
        <v>295</v>
      </c>
      <c r="P295" s="17"/>
      <c r="Q295" s="17"/>
      <c r="R295" s="17"/>
      <c r="S295" s="17"/>
      <c r="T295" s="29"/>
      <c r="U295" s="11"/>
      <c r="V295" s="11"/>
      <c r="W295" s="16"/>
    </row>
    <row r="296" spans="1:23" x14ac:dyDescent="0.3">
      <c r="A296" s="13" t="s">
        <v>296</v>
      </c>
      <c r="B296" s="5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>
        <v>0</v>
      </c>
      <c r="O296" s="13" t="s">
        <v>296</v>
      </c>
      <c r="P296" s="17"/>
      <c r="Q296" s="17"/>
      <c r="R296" s="17"/>
      <c r="S296" s="17"/>
      <c r="T296" s="29"/>
      <c r="U296" s="11">
        <v>1</v>
      </c>
      <c r="V296" s="11">
        <v>1</v>
      </c>
      <c r="W296" s="16">
        <v>2004</v>
      </c>
    </row>
    <row r="297" spans="1:23" x14ac:dyDescent="0.3">
      <c r="A297" s="13" t="s">
        <v>297</v>
      </c>
      <c r="B297" s="5"/>
      <c r="C297" s="7"/>
      <c r="D297" s="8"/>
      <c r="E297" s="7"/>
      <c r="F297" s="8"/>
      <c r="G297" s="5"/>
      <c r="H297" s="5"/>
      <c r="I297" s="5"/>
      <c r="J297" s="5"/>
      <c r="K297" s="5"/>
      <c r="L297" s="5"/>
      <c r="M297" s="5"/>
      <c r="N297" s="6">
        <f t="shared" si="4"/>
        <v>0</v>
      </c>
      <c r="O297" s="13" t="s">
        <v>297</v>
      </c>
      <c r="P297" s="17">
        <v>7</v>
      </c>
      <c r="Q297" s="17">
        <v>5</v>
      </c>
      <c r="R297" s="17">
        <v>9</v>
      </c>
      <c r="S297" s="17">
        <v>2</v>
      </c>
      <c r="T297" s="29">
        <v>8</v>
      </c>
      <c r="U297" s="11">
        <v>58</v>
      </c>
      <c r="V297" s="11">
        <v>56</v>
      </c>
      <c r="W297" s="16">
        <v>1992</v>
      </c>
    </row>
    <row r="298" spans="1:23" x14ac:dyDescent="0.3">
      <c r="A298" s="13" t="s">
        <v>298</v>
      </c>
      <c r="B298" s="5"/>
      <c r="C298" s="7"/>
      <c r="D298" s="8"/>
      <c r="E298" s="7"/>
      <c r="F298" s="8"/>
      <c r="G298" s="5"/>
      <c r="H298" s="5"/>
      <c r="I298" s="5"/>
      <c r="J298" s="5"/>
      <c r="K298" s="5"/>
      <c r="L298" s="5"/>
      <c r="M298" s="5"/>
      <c r="N298" s="6">
        <f t="shared" si="4"/>
        <v>0</v>
      </c>
      <c r="O298" s="13" t="s">
        <v>298</v>
      </c>
      <c r="P298" s="17">
        <v>13</v>
      </c>
      <c r="Q298" s="17">
        <v>34</v>
      </c>
      <c r="R298" s="17">
        <v>40</v>
      </c>
      <c r="S298" s="17">
        <v>26</v>
      </c>
      <c r="T298" s="29">
        <v>143</v>
      </c>
      <c r="U298" s="11">
        <v>58</v>
      </c>
      <c r="V298" s="11">
        <v>160</v>
      </c>
      <c r="W298" s="16">
        <v>1970</v>
      </c>
    </row>
    <row r="299" spans="1:23" x14ac:dyDescent="0.3">
      <c r="A299" s="13" t="s">
        <v>299</v>
      </c>
      <c r="B299" s="5"/>
      <c r="C299" s="7"/>
      <c r="D299" s="8"/>
      <c r="E299" s="7"/>
      <c r="F299" s="8"/>
      <c r="G299" s="5"/>
      <c r="H299" s="5"/>
      <c r="I299" s="5"/>
      <c r="J299" s="5"/>
      <c r="K299" s="5"/>
      <c r="L299" s="5"/>
      <c r="M299" s="5"/>
      <c r="N299" s="6">
        <f t="shared" si="4"/>
        <v>0</v>
      </c>
      <c r="O299" s="13" t="s">
        <v>299</v>
      </c>
      <c r="P299" s="17">
        <v>6</v>
      </c>
      <c r="Q299" s="17">
        <v>16</v>
      </c>
      <c r="R299" s="17">
        <v>26</v>
      </c>
      <c r="S299" s="17">
        <v>11</v>
      </c>
      <c r="T299" s="29">
        <v>50</v>
      </c>
      <c r="U299" s="11">
        <v>53</v>
      </c>
      <c r="V299" s="11">
        <v>148</v>
      </c>
      <c r="W299" s="16">
        <v>1991</v>
      </c>
    </row>
    <row r="300" spans="1:23" x14ac:dyDescent="0.3">
      <c r="A300" s="13" t="s">
        <v>3</v>
      </c>
      <c r="B300" s="5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>
        <f t="shared" si="4"/>
        <v>0</v>
      </c>
      <c r="O300" s="13" t="s">
        <v>3</v>
      </c>
      <c r="P300" s="17"/>
      <c r="Q300" s="17"/>
      <c r="R300" s="17"/>
      <c r="S300" s="17"/>
      <c r="T300" s="29"/>
      <c r="U300" s="11"/>
      <c r="V300" s="11"/>
      <c r="W300" s="16"/>
    </row>
    <row r="301" spans="1:23" x14ac:dyDescent="0.3">
      <c r="A301" s="13" t="s">
        <v>300</v>
      </c>
      <c r="B301" s="5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>
        <f t="shared" si="4"/>
        <v>0</v>
      </c>
      <c r="O301" s="13" t="s">
        <v>300</v>
      </c>
      <c r="P301" s="17"/>
      <c r="Q301" s="17"/>
      <c r="R301" s="17"/>
      <c r="S301" s="17"/>
      <c r="T301" s="29"/>
      <c r="U301" s="11"/>
      <c r="V301" s="11"/>
      <c r="W301" s="16"/>
    </row>
    <row r="302" spans="1:23" x14ac:dyDescent="0.3">
      <c r="A302" s="13" t="s">
        <v>301</v>
      </c>
      <c r="B302" s="5"/>
      <c r="C302" s="7"/>
      <c r="D302" s="8"/>
      <c r="E302" s="8"/>
      <c r="F302" s="8"/>
      <c r="G302" s="5"/>
      <c r="H302" s="5"/>
      <c r="I302" s="5"/>
      <c r="J302" s="5"/>
      <c r="K302" s="5"/>
      <c r="L302" s="5"/>
      <c r="M302" s="5"/>
      <c r="N302" s="6">
        <f t="shared" si="4"/>
        <v>0</v>
      </c>
      <c r="O302" s="13" t="s">
        <v>301</v>
      </c>
      <c r="P302" s="17">
        <v>2</v>
      </c>
      <c r="Q302" s="17">
        <v>4</v>
      </c>
      <c r="R302" s="17">
        <v>1</v>
      </c>
      <c r="S302" s="17">
        <v>3</v>
      </c>
      <c r="T302" s="29">
        <v>4</v>
      </c>
      <c r="U302" s="11">
        <v>56</v>
      </c>
      <c r="V302" s="11">
        <v>8</v>
      </c>
      <c r="W302" s="16">
        <v>1990</v>
      </c>
    </row>
    <row r="303" spans="1:23" x14ac:dyDescent="0.3">
      <c r="A303" s="13" t="s">
        <v>3</v>
      </c>
      <c r="B303" s="5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>
        <f t="shared" ref="N303:N369" si="5">SUM(B303:M303)</f>
        <v>0</v>
      </c>
      <c r="O303" s="13" t="s">
        <v>3</v>
      </c>
      <c r="P303" s="17"/>
      <c r="Q303" s="17"/>
      <c r="R303" s="17"/>
      <c r="S303" s="17"/>
      <c r="T303" s="29"/>
      <c r="U303" s="11"/>
      <c r="V303" s="11"/>
      <c r="W303" s="16"/>
    </row>
    <row r="304" spans="1:23" x14ac:dyDescent="0.3">
      <c r="A304" s="13" t="s">
        <v>302</v>
      </c>
      <c r="B304" s="5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>
        <f t="shared" si="5"/>
        <v>0</v>
      </c>
      <c r="O304" s="13" t="s">
        <v>302</v>
      </c>
      <c r="P304" s="17"/>
      <c r="Q304" s="17"/>
      <c r="R304" s="17"/>
      <c r="S304" s="17"/>
      <c r="T304" s="29"/>
      <c r="U304" s="11"/>
      <c r="V304" s="11"/>
      <c r="W304" s="16"/>
    </row>
    <row r="305" spans="1:23" x14ac:dyDescent="0.3">
      <c r="A305" s="13" t="s">
        <v>303</v>
      </c>
      <c r="B305" s="5"/>
      <c r="C305" s="7"/>
      <c r="D305" s="8"/>
      <c r="E305" s="7"/>
      <c r="F305" s="8"/>
      <c r="G305" s="5"/>
      <c r="H305" s="5"/>
      <c r="I305" s="5"/>
      <c r="J305" s="5"/>
      <c r="K305" s="5"/>
      <c r="L305" s="5"/>
      <c r="M305" s="5"/>
      <c r="N305" s="6">
        <f t="shared" si="5"/>
        <v>0</v>
      </c>
      <c r="O305" s="13" t="s">
        <v>303</v>
      </c>
      <c r="P305" s="17">
        <v>53</v>
      </c>
      <c r="Q305" s="17">
        <v>126</v>
      </c>
      <c r="R305" s="17">
        <v>170</v>
      </c>
      <c r="S305" s="17">
        <v>62</v>
      </c>
      <c r="T305" s="29">
        <v>269</v>
      </c>
      <c r="U305" s="11">
        <v>58</v>
      </c>
      <c r="V305" s="11">
        <v>590</v>
      </c>
      <c r="W305" s="16">
        <v>1992</v>
      </c>
    </row>
    <row r="306" spans="1:23" x14ac:dyDescent="0.3">
      <c r="A306" s="13" t="s">
        <v>304</v>
      </c>
      <c r="B306" s="5"/>
      <c r="C306" s="7"/>
      <c r="D306" s="8"/>
      <c r="E306" s="7"/>
      <c r="F306" s="8"/>
      <c r="G306" s="5"/>
      <c r="H306" s="5"/>
      <c r="I306" s="5"/>
      <c r="J306" s="5"/>
      <c r="K306" s="5"/>
      <c r="L306" s="5"/>
      <c r="M306" s="5"/>
      <c r="N306" s="6">
        <f t="shared" si="5"/>
        <v>0</v>
      </c>
      <c r="O306" s="13" t="s">
        <v>304</v>
      </c>
      <c r="P306" s="17">
        <v>69</v>
      </c>
      <c r="Q306" s="17">
        <v>101</v>
      </c>
      <c r="R306" s="17">
        <v>107</v>
      </c>
      <c r="S306" s="17">
        <v>55</v>
      </c>
      <c r="T306" s="29">
        <v>287</v>
      </c>
      <c r="U306" s="11">
        <v>58</v>
      </c>
      <c r="V306" s="11">
        <v>353</v>
      </c>
      <c r="W306" s="16">
        <v>1993</v>
      </c>
    </row>
    <row r="307" spans="1:23" x14ac:dyDescent="0.3">
      <c r="A307" s="13" t="s">
        <v>3</v>
      </c>
      <c r="B307" s="5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>
        <f t="shared" si="5"/>
        <v>0</v>
      </c>
      <c r="O307" s="13" t="s">
        <v>3</v>
      </c>
      <c r="P307" s="17"/>
      <c r="Q307" s="17"/>
      <c r="R307" s="17"/>
      <c r="S307" s="17"/>
      <c r="T307" s="29"/>
      <c r="U307" s="11"/>
      <c r="V307" s="11"/>
      <c r="W307" s="16"/>
    </row>
    <row r="308" spans="1:23" x14ac:dyDescent="0.3">
      <c r="A308" s="13" t="s">
        <v>305</v>
      </c>
      <c r="B308" s="5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>
        <f t="shared" si="5"/>
        <v>0</v>
      </c>
      <c r="O308" s="13" t="s">
        <v>305</v>
      </c>
      <c r="P308" s="17"/>
      <c r="Q308" s="17"/>
      <c r="R308" s="17"/>
      <c r="S308" s="17"/>
      <c r="T308" s="29"/>
      <c r="U308" s="11"/>
      <c r="V308" s="11"/>
      <c r="W308" s="16"/>
    </row>
    <row r="309" spans="1:23" x14ac:dyDescent="0.3">
      <c r="A309" s="13" t="s">
        <v>306</v>
      </c>
      <c r="B309" s="5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>
        <f t="shared" si="5"/>
        <v>0</v>
      </c>
      <c r="O309" s="13" t="s">
        <v>306</v>
      </c>
      <c r="P309" s="17"/>
      <c r="Q309" s="17"/>
      <c r="R309" s="17"/>
      <c r="S309" s="17"/>
      <c r="T309" s="29"/>
      <c r="U309" s="11">
        <v>1</v>
      </c>
      <c r="V309" s="11">
        <v>1</v>
      </c>
      <c r="W309" s="16">
        <v>2015</v>
      </c>
    </row>
    <row r="310" spans="1:23" x14ac:dyDescent="0.3">
      <c r="A310" s="13" t="s">
        <v>3</v>
      </c>
      <c r="B310" s="5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>
        <v>0</v>
      </c>
      <c r="O310" s="13" t="s">
        <v>3</v>
      </c>
      <c r="P310" s="17"/>
      <c r="Q310" s="17"/>
      <c r="R310" s="17"/>
      <c r="S310" s="17"/>
      <c r="T310" s="29"/>
      <c r="U310" s="11"/>
      <c r="V310" s="11"/>
      <c r="W310" s="16"/>
    </row>
    <row r="311" spans="1:23" x14ac:dyDescent="0.3">
      <c r="A311" s="13" t="s">
        <v>307</v>
      </c>
      <c r="B311" s="5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>
        <f t="shared" si="5"/>
        <v>0</v>
      </c>
      <c r="O311" s="13" t="s">
        <v>307</v>
      </c>
      <c r="P311" s="17"/>
      <c r="Q311" s="17"/>
      <c r="R311" s="17"/>
      <c r="S311" s="17"/>
      <c r="T311" s="29"/>
      <c r="U311" s="11"/>
      <c r="V311" s="11"/>
      <c r="W311" s="16"/>
    </row>
    <row r="312" spans="1:23" x14ac:dyDescent="0.3">
      <c r="A312" s="13" t="s">
        <v>308</v>
      </c>
      <c r="B312" s="5"/>
      <c r="C312" s="7"/>
      <c r="D312" s="8"/>
      <c r="E312" s="7"/>
      <c r="F312" s="8"/>
      <c r="G312" s="8"/>
      <c r="H312" s="5"/>
      <c r="I312" s="5"/>
      <c r="J312" s="5"/>
      <c r="K312" s="5"/>
      <c r="L312" s="5"/>
      <c r="M312" s="5"/>
      <c r="N312" s="6">
        <f t="shared" si="5"/>
        <v>0</v>
      </c>
      <c r="O312" s="13" t="s">
        <v>308</v>
      </c>
      <c r="P312" s="17">
        <v>18</v>
      </c>
      <c r="Q312" s="17"/>
      <c r="R312" s="17">
        <v>5</v>
      </c>
      <c r="S312" s="17">
        <v>10</v>
      </c>
      <c r="T312" s="29">
        <v>0</v>
      </c>
      <c r="U312" s="11">
        <v>10</v>
      </c>
      <c r="V312" s="11">
        <v>18</v>
      </c>
      <c r="W312" s="16">
        <v>2017</v>
      </c>
    </row>
    <row r="313" spans="1:23" x14ac:dyDescent="0.3">
      <c r="A313" s="13" t="s">
        <v>309</v>
      </c>
      <c r="B313" s="5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>
        <f t="shared" si="5"/>
        <v>0</v>
      </c>
      <c r="O313" s="13" t="s">
        <v>309</v>
      </c>
      <c r="P313" s="17"/>
      <c r="Q313" s="17"/>
      <c r="R313" s="17"/>
      <c r="S313" s="17">
        <v>0</v>
      </c>
      <c r="T313" s="29"/>
      <c r="U313" s="11">
        <v>5</v>
      </c>
      <c r="V313" s="11">
        <v>1</v>
      </c>
      <c r="W313" s="16" t="s">
        <v>20</v>
      </c>
    </row>
    <row r="314" spans="1:23" x14ac:dyDescent="0.3">
      <c r="A314" s="13" t="s">
        <v>310</v>
      </c>
      <c r="B314" s="5"/>
      <c r="C314" s="7"/>
      <c r="D314" s="8"/>
      <c r="E314" s="7"/>
      <c r="F314" s="8"/>
      <c r="G314" s="5"/>
      <c r="H314" s="5"/>
      <c r="I314" s="5"/>
      <c r="J314" s="5"/>
      <c r="K314" s="5"/>
      <c r="L314" s="5"/>
      <c r="M314" s="5"/>
      <c r="N314" s="6">
        <f t="shared" si="5"/>
        <v>0</v>
      </c>
      <c r="O314" s="13" t="s">
        <v>310</v>
      </c>
      <c r="P314" s="17">
        <v>6</v>
      </c>
      <c r="Q314" s="17">
        <v>5</v>
      </c>
      <c r="R314" s="17">
        <v>15</v>
      </c>
      <c r="S314" s="17">
        <v>8</v>
      </c>
      <c r="T314" s="29">
        <v>65</v>
      </c>
      <c r="U314" s="11">
        <v>58</v>
      </c>
      <c r="V314" s="11">
        <v>67</v>
      </c>
      <c r="W314" s="16">
        <v>2005</v>
      </c>
    </row>
    <row r="315" spans="1:23" x14ac:dyDescent="0.3">
      <c r="A315" s="13" t="s">
        <v>311</v>
      </c>
      <c r="B315" s="5"/>
      <c r="C315" s="7"/>
      <c r="D315" s="8"/>
      <c r="E315" s="7"/>
      <c r="F315" s="8"/>
      <c r="G315" s="5"/>
      <c r="H315" s="5"/>
      <c r="I315" s="5"/>
      <c r="J315" s="5"/>
      <c r="K315" s="5"/>
      <c r="L315" s="5"/>
      <c r="M315" s="5"/>
      <c r="N315" s="6">
        <f t="shared" si="5"/>
        <v>0</v>
      </c>
      <c r="O315" s="13" t="s">
        <v>311</v>
      </c>
      <c r="P315" s="17">
        <v>116</v>
      </c>
      <c r="Q315" s="17">
        <v>441</v>
      </c>
      <c r="R315" s="17">
        <v>52</v>
      </c>
      <c r="S315" s="17">
        <v>58</v>
      </c>
      <c r="T315" s="29">
        <v>663</v>
      </c>
      <c r="U315" s="11">
        <v>58</v>
      </c>
      <c r="V315" s="11">
        <v>741</v>
      </c>
      <c r="W315" s="16">
        <v>1970</v>
      </c>
    </row>
    <row r="316" spans="1:23" x14ac:dyDescent="0.3">
      <c r="A316" s="13" t="s">
        <v>312</v>
      </c>
      <c r="B316" s="5"/>
      <c r="C316" s="7"/>
      <c r="D316" s="8"/>
      <c r="E316" s="7"/>
      <c r="F316" s="8"/>
      <c r="G316" s="5"/>
      <c r="H316" s="5"/>
      <c r="I316" s="5"/>
      <c r="J316" s="5"/>
      <c r="K316" s="5"/>
      <c r="L316" s="5"/>
      <c r="M316" s="5"/>
      <c r="N316" s="6">
        <f t="shared" si="5"/>
        <v>0</v>
      </c>
      <c r="O316" s="13" t="s">
        <v>312</v>
      </c>
      <c r="P316" s="17">
        <v>254</v>
      </c>
      <c r="Q316" s="17">
        <v>46</v>
      </c>
      <c r="R316" s="17">
        <v>68</v>
      </c>
      <c r="S316" s="17">
        <v>47</v>
      </c>
      <c r="T316" s="29">
        <v>227</v>
      </c>
      <c r="U316" s="11">
        <v>58</v>
      </c>
      <c r="V316" s="11">
        <v>1064</v>
      </c>
      <c r="W316" s="16">
        <v>1964</v>
      </c>
    </row>
    <row r="317" spans="1:23" x14ac:dyDescent="0.3">
      <c r="A317" s="13" t="s">
        <v>3</v>
      </c>
      <c r="B317" s="5"/>
      <c r="C317" s="7"/>
      <c r="D317" s="8"/>
      <c r="E317" s="7"/>
      <c r="F317" s="8"/>
      <c r="G317" s="5"/>
      <c r="H317" s="5"/>
      <c r="I317" s="5"/>
      <c r="J317" s="5"/>
      <c r="K317" s="5"/>
      <c r="L317" s="5"/>
      <c r="M317" s="5"/>
      <c r="N317" s="6">
        <v>0</v>
      </c>
      <c r="O317" s="13" t="s">
        <v>3</v>
      </c>
      <c r="P317" s="17"/>
      <c r="Q317" s="17"/>
      <c r="R317" s="17"/>
      <c r="S317" s="17"/>
      <c r="T317" s="29"/>
      <c r="U317" s="11"/>
      <c r="V317" s="11"/>
      <c r="W317" s="16"/>
    </row>
    <row r="318" spans="1:23" x14ac:dyDescent="0.3">
      <c r="A318" s="13" t="s">
        <v>313</v>
      </c>
      <c r="B318" s="5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>
        <f t="shared" si="5"/>
        <v>0</v>
      </c>
      <c r="O318" s="13" t="s">
        <v>313</v>
      </c>
      <c r="P318" s="17"/>
      <c r="Q318" s="17"/>
      <c r="R318" s="17"/>
      <c r="S318" s="17"/>
      <c r="T318" s="29"/>
      <c r="U318" s="11"/>
      <c r="V318" s="11"/>
      <c r="W318" s="16"/>
    </row>
    <row r="319" spans="1:23" x14ac:dyDescent="0.3">
      <c r="A319" s="13" t="s">
        <v>314</v>
      </c>
      <c r="B319" s="5"/>
      <c r="C319" s="7"/>
      <c r="D319" s="8"/>
      <c r="E319" s="7"/>
      <c r="F319" s="8"/>
      <c r="G319" s="5"/>
      <c r="H319" s="5"/>
      <c r="I319" s="5"/>
      <c r="J319" s="5"/>
      <c r="K319" s="5"/>
      <c r="L319" s="5"/>
      <c r="M319" s="5"/>
      <c r="N319" s="6">
        <f t="shared" si="5"/>
        <v>0</v>
      </c>
      <c r="O319" s="13" t="s">
        <v>314</v>
      </c>
      <c r="P319" s="17">
        <v>11</v>
      </c>
      <c r="Q319" s="17">
        <v>22</v>
      </c>
      <c r="R319" s="17">
        <v>7</v>
      </c>
      <c r="S319" s="17">
        <v>18</v>
      </c>
      <c r="T319" s="29">
        <v>18</v>
      </c>
      <c r="U319" s="11">
        <v>55</v>
      </c>
      <c r="V319" s="11">
        <v>57</v>
      </c>
      <c r="W319" s="16">
        <v>1985</v>
      </c>
    </row>
    <row r="320" spans="1:23" x14ac:dyDescent="0.3">
      <c r="A320" s="13" t="s">
        <v>3</v>
      </c>
      <c r="B320" s="5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>
        <f t="shared" si="5"/>
        <v>0</v>
      </c>
      <c r="O320" s="13" t="s">
        <v>3</v>
      </c>
      <c r="P320" s="17"/>
      <c r="Q320" s="17"/>
      <c r="R320" s="17"/>
      <c r="S320" s="17"/>
      <c r="T320" s="29"/>
      <c r="U320" s="11"/>
      <c r="V320" s="11"/>
      <c r="W320" s="16"/>
    </row>
    <row r="321" spans="1:31" x14ac:dyDescent="0.3">
      <c r="A321" s="13" t="s">
        <v>315</v>
      </c>
      <c r="B321" s="5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>
        <f t="shared" si="5"/>
        <v>0</v>
      </c>
      <c r="O321" s="13" t="s">
        <v>315</v>
      </c>
      <c r="P321" s="17"/>
      <c r="Q321" s="17"/>
      <c r="R321" s="17"/>
      <c r="S321" s="17"/>
      <c r="T321" s="29"/>
      <c r="U321" s="11"/>
      <c r="V321" s="11"/>
      <c r="W321" s="16"/>
      <c r="AE321" s="14"/>
    </row>
    <row r="322" spans="1:31" x14ac:dyDescent="0.3">
      <c r="A322" s="13" t="s">
        <v>316</v>
      </c>
      <c r="B322" s="5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>
        <f t="shared" si="5"/>
        <v>0</v>
      </c>
      <c r="O322" s="13" t="s">
        <v>316</v>
      </c>
      <c r="P322" s="17"/>
      <c r="Q322" s="17"/>
      <c r="R322" s="17"/>
      <c r="S322" s="17"/>
      <c r="T322" s="29"/>
      <c r="U322" s="11">
        <v>4</v>
      </c>
      <c r="V322" s="11">
        <v>1</v>
      </c>
      <c r="W322" s="16" t="s">
        <v>29</v>
      </c>
    </row>
    <row r="323" spans="1:31" x14ac:dyDescent="0.3">
      <c r="A323" s="13" t="s">
        <v>3</v>
      </c>
      <c r="B323" s="5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>
        <f t="shared" si="5"/>
        <v>0</v>
      </c>
      <c r="O323" s="13" t="s">
        <v>3</v>
      </c>
      <c r="P323" s="17"/>
      <c r="Q323" s="17"/>
      <c r="R323" s="17"/>
      <c r="S323" s="17"/>
      <c r="T323" s="29"/>
      <c r="U323" s="11"/>
      <c r="V323" s="11"/>
      <c r="W323" s="16"/>
    </row>
    <row r="324" spans="1:31" x14ac:dyDescent="0.3">
      <c r="A324" s="13" t="s">
        <v>317</v>
      </c>
      <c r="B324" s="5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>
        <f t="shared" si="5"/>
        <v>0</v>
      </c>
      <c r="O324" s="13" t="s">
        <v>317</v>
      </c>
      <c r="P324" s="17"/>
      <c r="Q324" s="17"/>
      <c r="R324" s="17"/>
      <c r="S324" s="17"/>
      <c r="T324" s="29"/>
      <c r="U324" s="11"/>
      <c r="V324" s="11"/>
      <c r="W324" s="16"/>
    </row>
    <row r="325" spans="1:31" x14ac:dyDescent="0.3">
      <c r="A325" s="13" t="s">
        <v>318</v>
      </c>
      <c r="B325" s="5"/>
      <c r="C325" s="7"/>
      <c r="D325" s="8"/>
      <c r="E325" s="7"/>
      <c r="F325" s="8"/>
      <c r="G325" s="5"/>
      <c r="H325" s="5"/>
      <c r="I325" s="5"/>
      <c r="J325" s="5"/>
      <c r="K325" s="5"/>
      <c r="L325" s="5"/>
      <c r="M325" s="5"/>
      <c r="N325" s="6">
        <f t="shared" si="5"/>
        <v>0</v>
      </c>
      <c r="O325" s="13" t="s">
        <v>318</v>
      </c>
      <c r="P325" s="17">
        <v>3452</v>
      </c>
      <c r="Q325" s="17">
        <v>6864</v>
      </c>
      <c r="R325" s="17">
        <v>1479</v>
      </c>
      <c r="S325" s="17">
        <v>2563</v>
      </c>
      <c r="T325" s="29">
        <v>3400</v>
      </c>
      <c r="U325" s="11">
        <v>58</v>
      </c>
      <c r="V325" s="11">
        <v>101841</v>
      </c>
      <c r="W325" s="16">
        <v>1995</v>
      </c>
    </row>
    <row r="326" spans="1:31" x14ac:dyDescent="0.3">
      <c r="A326" s="13" t="s">
        <v>3</v>
      </c>
      <c r="B326" s="5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>
        <f t="shared" si="5"/>
        <v>0</v>
      </c>
      <c r="O326" s="13" t="s">
        <v>3</v>
      </c>
      <c r="P326" s="17"/>
      <c r="Q326" s="17"/>
      <c r="R326" s="17"/>
      <c r="S326" s="17"/>
      <c r="T326" s="29"/>
      <c r="U326" s="11"/>
      <c r="V326" s="11"/>
      <c r="W326" s="16"/>
    </row>
    <row r="327" spans="1:31" x14ac:dyDescent="0.3">
      <c r="A327" s="13" t="s">
        <v>319</v>
      </c>
      <c r="B327" s="5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>
        <f t="shared" si="5"/>
        <v>0</v>
      </c>
      <c r="O327" s="13" t="s">
        <v>319</v>
      </c>
      <c r="P327" s="17"/>
      <c r="Q327" s="17"/>
      <c r="R327" s="17"/>
      <c r="S327" s="17"/>
      <c r="T327" s="29"/>
      <c r="U327" s="11"/>
      <c r="V327" s="11"/>
      <c r="W327" s="16"/>
    </row>
    <row r="328" spans="1:31" x14ac:dyDescent="0.3">
      <c r="A328" s="13" t="s">
        <v>320</v>
      </c>
      <c r="B328" s="5"/>
      <c r="C328" s="7"/>
      <c r="D328" s="8"/>
      <c r="E328" s="8"/>
      <c r="F328" s="8"/>
      <c r="G328" s="8"/>
      <c r="H328" s="5"/>
      <c r="I328" s="5"/>
      <c r="J328" s="5"/>
      <c r="K328" s="5"/>
      <c r="L328" s="5"/>
      <c r="M328" s="5"/>
      <c r="N328" s="6">
        <f t="shared" si="5"/>
        <v>0</v>
      </c>
      <c r="O328" s="13" t="s">
        <v>320</v>
      </c>
      <c r="P328" s="17">
        <v>1</v>
      </c>
      <c r="Q328" s="17"/>
      <c r="R328" s="17"/>
      <c r="S328" s="17"/>
      <c r="T328" s="29">
        <v>1</v>
      </c>
      <c r="U328" s="11">
        <v>36</v>
      </c>
      <c r="V328" s="11">
        <v>90</v>
      </c>
      <c r="W328" s="16">
        <v>2011</v>
      </c>
    </row>
    <row r="329" spans="1:31" x14ac:dyDescent="0.3">
      <c r="A329" s="13" t="s">
        <v>3</v>
      </c>
      <c r="B329" s="5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>
        <f t="shared" si="5"/>
        <v>0</v>
      </c>
      <c r="O329" s="13" t="s">
        <v>3</v>
      </c>
      <c r="P329" s="17"/>
      <c r="Q329" s="17"/>
      <c r="R329" s="17"/>
      <c r="S329" s="17"/>
      <c r="T329" s="29"/>
      <c r="U329" s="11"/>
      <c r="V329" s="11"/>
      <c r="W329" s="16"/>
    </row>
    <row r="330" spans="1:31" x14ac:dyDescent="0.3">
      <c r="A330" s="13" t="s">
        <v>321</v>
      </c>
      <c r="B330" s="5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>
        <f t="shared" si="5"/>
        <v>0</v>
      </c>
      <c r="O330" s="13" t="s">
        <v>321</v>
      </c>
      <c r="P330" s="17"/>
      <c r="Q330" s="17"/>
      <c r="R330" s="17"/>
      <c r="S330" s="17"/>
      <c r="T330" s="29"/>
      <c r="U330" s="11"/>
      <c r="V330" s="11"/>
      <c r="W330" s="16"/>
    </row>
    <row r="331" spans="1:31" x14ac:dyDescent="0.3">
      <c r="A331" s="13" t="s">
        <v>322</v>
      </c>
      <c r="B331" s="5"/>
      <c r="C331" s="7"/>
      <c r="D331" s="5"/>
      <c r="E331" s="7"/>
      <c r="F331" s="5"/>
      <c r="G331" s="5"/>
      <c r="H331" s="5"/>
      <c r="I331" s="5"/>
      <c r="J331" s="5"/>
      <c r="K331" s="5"/>
      <c r="L331" s="5"/>
      <c r="M331" s="5"/>
      <c r="N331" s="6">
        <f t="shared" si="5"/>
        <v>0</v>
      </c>
      <c r="O331" s="13" t="s">
        <v>322</v>
      </c>
      <c r="P331" s="17"/>
      <c r="Q331" s="17"/>
      <c r="R331" s="17"/>
      <c r="S331" s="17"/>
      <c r="T331" s="29"/>
      <c r="U331" s="11">
        <v>17</v>
      </c>
      <c r="V331" s="11">
        <v>50</v>
      </c>
      <c r="W331" s="16">
        <v>1979</v>
      </c>
    </row>
    <row r="332" spans="1:31" x14ac:dyDescent="0.3">
      <c r="A332" s="13" t="s">
        <v>3</v>
      </c>
      <c r="B332" s="5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>
        <f t="shared" si="5"/>
        <v>0</v>
      </c>
      <c r="O332" s="13" t="s">
        <v>3</v>
      </c>
      <c r="P332" s="17"/>
      <c r="Q332" s="17"/>
      <c r="R332" s="17"/>
      <c r="S332" s="17"/>
      <c r="T332" s="29"/>
      <c r="U332" s="11"/>
      <c r="V332" s="11"/>
      <c r="W332" s="16"/>
    </row>
    <row r="333" spans="1:31" x14ac:dyDescent="0.3">
      <c r="A333" s="13" t="s">
        <v>323</v>
      </c>
      <c r="B333" s="5"/>
      <c r="C333" s="7"/>
      <c r="D333" s="8"/>
      <c r="E333" s="7"/>
      <c r="F333" s="8"/>
      <c r="G333" s="8"/>
      <c r="H333" s="5"/>
      <c r="I333" s="5"/>
      <c r="J333" s="5"/>
      <c r="K333" s="5"/>
      <c r="L333" s="5"/>
      <c r="M333" s="5"/>
      <c r="N333" s="6">
        <f t="shared" si="5"/>
        <v>0</v>
      </c>
      <c r="O333" s="13" t="s">
        <v>323</v>
      </c>
      <c r="P333" s="17"/>
      <c r="Q333" s="17">
        <v>1</v>
      </c>
      <c r="R333" s="17"/>
      <c r="S333" s="17">
        <v>2</v>
      </c>
      <c r="T333" s="29">
        <v>1</v>
      </c>
      <c r="U333" s="11">
        <v>27</v>
      </c>
      <c r="V333" s="11">
        <v>9</v>
      </c>
      <c r="W333" s="16">
        <v>1999</v>
      </c>
    </row>
    <row r="334" spans="1:31" x14ac:dyDescent="0.3">
      <c r="A334" s="13" t="s">
        <v>324</v>
      </c>
      <c r="B334" s="5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>
        <f t="shared" si="5"/>
        <v>0</v>
      </c>
      <c r="O334" s="13" t="s">
        <v>324</v>
      </c>
      <c r="P334" s="17"/>
      <c r="Q334" s="17"/>
      <c r="R334" s="17"/>
      <c r="S334" s="17"/>
      <c r="T334" s="29"/>
      <c r="U334" s="11">
        <v>3</v>
      </c>
      <c r="V334" s="11">
        <v>1</v>
      </c>
      <c r="W334" s="16" t="s">
        <v>30</v>
      </c>
    </row>
    <row r="335" spans="1:31" x14ac:dyDescent="0.3">
      <c r="A335" s="13" t="s">
        <v>325</v>
      </c>
      <c r="B335" s="5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>
        <f t="shared" si="5"/>
        <v>0</v>
      </c>
      <c r="O335" s="13" t="s">
        <v>325</v>
      </c>
      <c r="P335" s="17"/>
      <c r="Q335" s="17"/>
      <c r="R335" s="17"/>
      <c r="S335" s="17"/>
      <c r="T335" s="29"/>
      <c r="U335" s="11"/>
      <c r="V335" s="11"/>
      <c r="W335" s="16"/>
    </row>
    <row r="336" spans="1:31" x14ac:dyDescent="0.3">
      <c r="A336" s="13" t="s">
        <v>326</v>
      </c>
      <c r="B336" s="5"/>
      <c r="C336" s="7"/>
      <c r="D336" s="8"/>
      <c r="E336" s="7"/>
      <c r="F336" s="8"/>
      <c r="G336" s="8"/>
      <c r="H336" s="5"/>
      <c r="I336" s="5"/>
      <c r="J336" s="5"/>
      <c r="K336" s="5"/>
      <c r="L336" s="5"/>
      <c r="M336" s="5"/>
      <c r="N336" s="6">
        <f t="shared" si="5"/>
        <v>0</v>
      </c>
      <c r="O336" s="13" t="s">
        <v>326</v>
      </c>
      <c r="P336" s="17">
        <v>48</v>
      </c>
      <c r="Q336" s="17">
        <v>27</v>
      </c>
      <c r="R336" s="17">
        <v>27</v>
      </c>
      <c r="S336" s="17">
        <v>8</v>
      </c>
      <c r="T336" s="29">
        <v>73</v>
      </c>
      <c r="U336" s="11">
        <v>50</v>
      </c>
      <c r="V336" s="11">
        <v>406</v>
      </c>
      <c r="W336" s="16">
        <v>2004</v>
      </c>
    </row>
    <row r="337" spans="1:23" x14ac:dyDescent="0.3">
      <c r="A337" s="13" t="s">
        <v>327</v>
      </c>
      <c r="B337" s="5"/>
      <c r="C337" s="7"/>
      <c r="D337" s="8"/>
      <c r="E337" s="7"/>
      <c r="F337" s="8"/>
      <c r="G337" s="8"/>
      <c r="H337" s="5"/>
      <c r="I337" s="5"/>
      <c r="J337" s="5"/>
      <c r="K337" s="5"/>
      <c r="L337" s="5"/>
      <c r="M337" s="5"/>
      <c r="N337" s="6">
        <v>0</v>
      </c>
      <c r="O337" s="13" t="s">
        <v>327</v>
      </c>
      <c r="P337" s="17"/>
      <c r="Q337" s="17"/>
      <c r="R337" s="17"/>
      <c r="S337" s="17"/>
      <c r="T337" s="29"/>
      <c r="U337" s="11">
        <v>2</v>
      </c>
      <c r="V337" s="11">
        <v>2</v>
      </c>
      <c r="W337" s="16">
        <v>2010</v>
      </c>
    </row>
    <row r="338" spans="1:23" x14ac:dyDescent="0.3">
      <c r="A338" s="13" t="s">
        <v>328</v>
      </c>
      <c r="B338" s="5"/>
      <c r="C338" s="7"/>
      <c r="D338" s="8"/>
      <c r="E338" s="7"/>
      <c r="F338" s="8"/>
      <c r="G338" s="5"/>
      <c r="H338" s="5"/>
      <c r="I338" s="5"/>
      <c r="J338" s="5"/>
      <c r="K338" s="5"/>
      <c r="L338" s="5"/>
      <c r="M338" s="5"/>
      <c r="N338" s="6">
        <f t="shared" si="5"/>
        <v>0</v>
      </c>
      <c r="O338" s="13" t="s">
        <v>328</v>
      </c>
      <c r="P338" s="17">
        <v>4</v>
      </c>
      <c r="Q338" s="17">
        <v>17</v>
      </c>
      <c r="R338" s="17">
        <v>17</v>
      </c>
      <c r="S338" s="17">
        <v>13</v>
      </c>
      <c r="T338" s="29">
        <v>81</v>
      </c>
      <c r="U338" s="11">
        <v>49</v>
      </c>
      <c r="V338" s="11">
        <v>81</v>
      </c>
      <c r="W338" s="16">
        <v>2022</v>
      </c>
    </row>
    <row r="339" spans="1:23" x14ac:dyDescent="0.3">
      <c r="A339" s="13" t="s">
        <v>329</v>
      </c>
      <c r="B339" s="5"/>
      <c r="C339" s="7"/>
      <c r="D339" s="5"/>
      <c r="E339" s="7"/>
      <c r="F339" s="5"/>
      <c r="G339" s="5"/>
      <c r="H339" s="5"/>
      <c r="I339" s="5"/>
      <c r="J339" s="5"/>
      <c r="K339" s="5"/>
      <c r="L339" s="5"/>
      <c r="M339" s="5"/>
      <c r="N339" s="6">
        <f t="shared" si="5"/>
        <v>0</v>
      </c>
      <c r="O339" s="13" t="s">
        <v>329</v>
      </c>
      <c r="P339" s="17"/>
      <c r="Q339" s="17"/>
      <c r="R339" s="17"/>
      <c r="S339" s="17"/>
      <c r="T339" s="29"/>
      <c r="U339" s="11">
        <v>1</v>
      </c>
      <c r="V339" s="11">
        <v>1</v>
      </c>
      <c r="W339" s="16">
        <v>1968</v>
      </c>
    </row>
    <row r="340" spans="1:23" x14ac:dyDescent="0.3">
      <c r="A340" s="13" t="s">
        <v>330</v>
      </c>
      <c r="B340" s="5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>
        <f t="shared" si="5"/>
        <v>0</v>
      </c>
      <c r="O340" s="13" t="s">
        <v>330</v>
      </c>
      <c r="P340" s="17">
        <v>1</v>
      </c>
      <c r="Q340" s="17">
        <v>4</v>
      </c>
      <c r="R340" s="17"/>
      <c r="S340" s="17"/>
      <c r="T340" s="29"/>
      <c r="U340" s="11">
        <v>21</v>
      </c>
      <c r="V340" s="11">
        <v>5</v>
      </c>
      <c r="W340" s="16">
        <v>2004</v>
      </c>
    </row>
    <row r="341" spans="1:23" x14ac:dyDescent="0.3">
      <c r="A341" s="13" t="s">
        <v>331</v>
      </c>
      <c r="B341" s="5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>
        <v>0</v>
      </c>
      <c r="O341" s="13" t="s">
        <v>331</v>
      </c>
      <c r="P341" s="17"/>
      <c r="Q341" s="17"/>
      <c r="R341" s="17"/>
      <c r="S341" s="17"/>
      <c r="T341" s="29"/>
      <c r="U341" s="11">
        <v>1</v>
      </c>
      <c r="V341" s="11">
        <v>1</v>
      </c>
      <c r="W341" s="16">
        <v>1995</v>
      </c>
    </row>
    <row r="342" spans="1:23" x14ac:dyDescent="0.3">
      <c r="A342" s="13" t="s">
        <v>332</v>
      </c>
      <c r="B342" s="5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>
        <f t="shared" si="5"/>
        <v>0</v>
      </c>
      <c r="O342" s="13" t="s">
        <v>332</v>
      </c>
      <c r="P342" s="17"/>
      <c r="Q342" s="17"/>
      <c r="R342" s="17"/>
      <c r="S342" s="17"/>
      <c r="T342" s="29"/>
      <c r="U342" s="11"/>
      <c r="V342" s="11"/>
      <c r="W342" s="16"/>
    </row>
    <row r="343" spans="1:23" x14ac:dyDescent="0.3">
      <c r="A343" s="13" t="s">
        <v>333</v>
      </c>
      <c r="B343" s="5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>
        <f t="shared" si="5"/>
        <v>0</v>
      </c>
      <c r="O343" s="13" t="s">
        <v>333</v>
      </c>
      <c r="P343" s="17">
        <v>2</v>
      </c>
      <c r="Q343" s="17"/>
      <c r="R343" s="17"/>
      <c r="S343" s="17"/>
      <c r="T343" s="29"/>
      <c r="U343" s="11">
        <v>4</v>
      </c>
      <c r="V343" s="11">
        <v>2</v>
      </c>
      <c r="W343" s="16">
        <v>2017</v>
      </c>
    </row>
    <row r="344" spans="1:23" x14ac:dyDescent="0.3">
      <c r="A344" s="13" t="s">
        <v>334</v>
      </c>
      <c r="B344" s="5"/>
      <c r="C344" s="7"/>
      <c r="D344" s="8"/>
      <c r="E344" s="7"/>
      <c r="F344" s="8"/>
      <c r="G344" s="5"/>
      <c r="H344" s="5"/>
      <c r="I344" s="5"/>
      <c r="J344" s="5"/>
      <c r="K344" s="5"/>
      <c r="L344" s="5"/>
      <c r="M344" s="5"/>
      <c r="N344" s="6">
        <f t="shared" si="5"/>
        <v>0</v>
      </c>
      <c r="O344" s="13" t="s">
        <v>334</v>
      </c>
      <c r="P344" s="17"/>
      <c r="Q344" s="17"/>
      <c r="R344" s="17"/>
      <c r="S344" s="17"/>
      <c r="T344" s="29"/>
      <c r="U344" s="11">
        <v>3</v>
      </c>
      <c r="V344" s="11">
        <v>1</v>
      </c>
      <c r="W344" s="16" t="s">
        <v>31</v>
      </c>
    </row>
    <row r="345" spans="1:23" x14ac:dyDescent="0.3">
      <c r="A345" s="13" t="s">
        <v>3</v>
      </c>
      <c r="B345" s="5"/>
      <c r="C345" s="7"/>
      <c r="D345" s="8"/>
      <c r="E345" s="7"/>
      <c r="F345" s="8"/>
      <c r="G345" s="5"/>
      <c r="H345" s="5"/>
      <c r="I345" s="5"/>
      <c r="J345" s="5"/>
      <c r="K345" s="5"/>
      <c r="L345" s="5"/>
      <c r="M345" s="5"/>
      <c r="N345" s="6">
        <f t="shared" si="5"/>
        <v>0</v>
      </c>
      <c r="O345" s="13" t="s">
        <v>3</v>
      </c>
      <c r="P345" s="17"/>
      <c r="Q345" s="17"/>
      <c r="R345" s="17"/>
      <c r="S345" s="17"/>
      <c r="T345" s="29"/>
      <c r="U345" s="11"/>
      <c r="V345" s="11"/>
      <c r="W345" s="16"/>
    </row>
    <row r="346" spans="1:23" x14ac:dyDescent="0.3">
      <c r="A346" s="13" t="s">
        <v>335</v>
      </c>
      <c r="B346" s="5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>
        <f t="shared" si="5"/>
        <v>0</v>
      </c>
      <c r="O346" s="13" t="s">
        <v>335</v>
      </c>
      <c r="P346" s="17"/>
      <c r="Q346" s="17"/>
      <c r="R346" s="17"/>
      <c r="S346" s="17"/>
      <c r="T346" s="29"/>
      <c r="U346" s="11"/>
      <c r="V346" s="11"/>
      <c r="W346" s="16"/>
    </row>
    <row r="347" spans="1:23" x14ac:dyDescent="0.3">
      <c r="A347" s="13" t="s">
        <v>336</v>
      </c>
      <c r="B347" s="5"/>
      <c r="C347" s="7"/>
      <c r="D347" s="8"/>
      <c r="E347" s="7"/>
      <c r="F347" s="8"/>
      <c r="G347" s="5"/>
      <c r="H347" s="5"/>
      <c r="I347" s="5"/>
      <c r="J347" s="5"/>
      <c r="K347" s="5"/>
      <c r="L347" s="5"/>
      <c r="M347" s="5"/>
      <c r="N347" s="6">
        <f t="shared" si="5"/>
        <v>0</v>
      </c>
      <c r="O347" s="13" t="s">
        <v>336</v>
      </c>
      <c r="P347" s="17">
        <v>73</v>
      </c>
      <c r="Q347" s="17">
        <v>49</v>
      </c>
      <c r="R347" s="17">
        <v>49</v>
      </c>
      <c r="S347" s="17">
        <v>24</v>
      </c>
      <c r="T347" s="29">
        <v>103</v>
      </c>
      <c r="U347" s="11">
        <v>58</v>
      </c>
      <c r="V347" s="11">
        <v>151</v>
      </c>
      <c r="W347" s="16">
        <v>1985</v>
      </c>
    </row>
    <row r="348" spans="1:23" x14ac:dyDescent="0.3">
      <c r="A348" s="13" t="s">
        <v>337</v>
      </c>
      <c r="B348" s="5"/>
      <c r="C348" s="7"/>
      <c r="D348" s="8"/>
      <c r="E348" s="7"/>
      <c r="F348" s="8"/>
      <c r="G348" s="5"/>
      <c r="H348" s="5"/>
      <c r="I348" s="5"/>
      <c r="J348" s="5"/>
      <c r="K348" s="5"/>
      <c r="L348" s="5"/>
      <c r="M348" s="5"/>
      <c r="N348" s="6">
        <v>0</v>
      </c>
      <c r="O348" s="13" t="s">
        <v>337</v>
      </c>
      <c r="P348" s="17"/>
      <c r="Q348" s="17"/>
      <c r="R348" s="17"/>
      <c r="S348" s="17"/>
      <c r="T348" s="29"/>
      <c r="U348" s="11">
        <v>1</v>
      </c>
      <c r="V348" s="11">
        <v>1</v>
      </c>
      <c r="W348" s="16">
        <v>2006</v>
      </c>
    </row>
    <row r="349" spans="1:23" x14ac:dyDescent="0.3">
      <c r="A349" s="13" t="s">
        <v>338</v>
      </c>
      <c r="B349" s="5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>
        <f t="shared" si="5"/>
        <v>0</v>
      </c>
      <c r="O349" s="13" t="s">
        <v>338</v>
      </c>
      <c r="P349" s="17"/>
      <c r="Q349" s="17"/>
      <c r="R349" s="17"/>
      <c r="S349" s="17"/>
      <c r="T349" s="29"/>
      <c r="U349" s="11"/>
      <c r="V349" s="11"/>
      <c r="W349" s="16"/>
    </row>
    <row r="350" spans="1:23" x14ac:dyDescent="0.3">
      <c r="A350" s="13" t="s">
        <v>339</v>
      </c>
      <c r="B350" s="5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>
        <f t="shared" si="5"/>
        <v>0</v>
      </c>
      <c r="O350" s="13" t="s">
        <v>339</v>
      </c>
      <c r="P350" s="17"/>
      <c r="Q350" s="17"/>
      <c r="R350" s="17"/>
      <c r="S350" s="17"/>
      <c r="T350" s="29"/>
      <c r="U350" s="11">
        <v>4</v>
      </c>
      <c r="V350" s="11">
        <v>1</v>
      </c>
      <c r="W350" s="16" t="s">
        <v>32</v>
      </c>
    </row>
    <row r="351" spans="1:23" x14ac:dyDescent="0.3">
      <c r="A351" s="13" t="s">
        <v>340</v>
      </c>
      <c r="B351" s="5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>
        <f t="shared" si="5"/>
        <v>0</v>
      </c>
      <c r="O351" s="13" t="s">
        <v>340</v>
      </c>
      <c r="P351" s="17"/>
      <c r="Q351" s="17"/>
      <c r="R351" s="17"/>
      <c r="S351" s="17"/>
      <c r="T351" s="29"/>
      <c r="U351" s="11"/>
      <c r="V351" s="11"/>
      <c r="W351" s="16"/>
    </row>
    <row r="352" spans="1:23" x14ac:dyDescent="0.3">
      <c r="A352" s="13" t="s">
        <v>341</v>
      </c>
      <c r="B352" s="5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>
        <f t="shared" si="5"/>
        <v>0</v>
      </c>
      <c r="O352" s="13" t="s">
        <v>341</v>
      </c>
      <c r="P352" s="17"/>
      <c r="Q352" s="17"/>
      <c r="R352" s="17"/>
      <c r="S352" s="17"/>
      <c r="T352" s="29"/>
      <c r="U352" s="11"/>
      <c r="V352" s="11"/>
      <c r="W352" s="16"/>
    </row>
    <row r="353" spans="1:23" x14ac:dyDescent="0.3">
      <c r="A353" s="13" t="s">
        <v>342</v>
      </c>
      <c r="B353" s="5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>
        <f t="shared" si="5"/>
        <v>0</v>
      </c>
      <c r="O353" s="13" t="s">
        <v>342</v>
      </c>
      <c r="P353" s="17"/>
      <c r="Q353" s="17"/>
      <c r="R353" s="17"/>
      <c r="S353" s="17"/>
      <c r="T353" s="29"/>
      <c r="U353" s="11"/>
      <c r="V353" s="11"/>
      <c r="W353" s="16"/>
    </row>
    <row r="354" spans="1:23" x14ac:dyDescent="0.3">
      <c r="A354" s="13" t="s">
        <v>343</v>
      </c>
      <c r="B354" s="5"/>
      <c r="C354" s="7"/>
      <c r="D354" s="8"/>
      <c r="E354" s="8"/>
      <c r="F354" s="8"/>
      <c r="G354" s="8"/>
      <c r="H354" s="5"/>
      <c r="I354" s="5"/>
      <c r="J354" s="5"/>
      <c r="K354" s="5"/>
      <c r="L354" s="5"/>
      <c r="M354" s="5"/>
      <c r="N354" s="6">
        <f t="shared" si="5"/>
        <v>0</v>
      </c>
      <c r="O354" s="13" t="s">
        <v>343</v>
      </c>
      <c r="P354" s="17">
        <v>1</v>
      </c>
      <c r="Q354" s="17">
        <v>7</v>
      </c>
      <c r="R354" s="17"/>
      <c r="S354" s="17">
        <v>1</v>
      </c>
      <c r="T354" s="29">
        <v>2</v>
      </c>
      <c r="U354" s="11">
        <v>40</v>
      </c>
      <c r="V354" s="11">
        <v>20</v>
      </c>
      <c r="W354" s="16">
        <v>1987</v>
      </c>
    </row>
    <row r="355" spans="1:23" x14ac:dyDescent="0.3">
      <c r="A355" s="13" t="s">
        <v>344</v>
      </c>
      <c r="B355" s="5"/>
      <c r="C355" s="7"/>
      <c r="D355" s="8"/>
      <c r="E355" s="7"/>
      <c r="F355" s="8"/>
      <c r="G355" s="5"/>
      <c r="H355" s="5"/>
      <c r="I355" s="5"/>
      <c r="J355" s="5"/>
      <c r="K355" s="5"/>
      <c r="L355" s="5"/>
      <c r="M355" s="5"/>
      <c r="N355" s="6">
        <f t="shared" si="5"/>
        <v>0</v>
      </c>
      <c r="O355" s="13" t="s">
        <v>344</v>
      </c>
      <c r="P355" s="17">
        <v>237</v>
      </c>
      <c r="Q355" s="17">
        <v>76</v>
      </c>
      <c r="R355" s="17">
        <v>88</v>
      </c>
      <c r="S355" s="17">
        <v>101</v>
      </c>
      <c r="T355" s="29">
        <v>347</v>
      </c>
      <c r="U355" s="11">
        <v>58</v>
      </c>
      <c r="V355" s="11">
        <v>448</v>
      </c>
      <c r="W355" s="16">
        <v>1991</v>
      </c>
    </row>
    <row r="356" spans="1:23" x14ac:dyDescent="0.3">
      <c r="A356" s="13" t="s">
        <v>345</v>
      </c>
      <c r="B356" s="5"/>
      <c r="C356" s="7"/>
      <c r="D356" s="8"/>
      <c r="E356" s="7"/>
      <c r="F356" s="8"/>
      <c r="G356" s="5"/>
      <c r="H356" s="5"/>
      <c r="I356" s="5"/>
      <c r="J356" s="5"/>
      <c r="K356" s="5"/>
      <c r="L356" s="5"/>
      <c r="M356" s="5"/>
      <c r="N356" s="6">
        <f t="shared" si="5"/>
        <v>0</v>
      </c>
      <c r="O356" s="13" t="s">
        <v>345</v>
      </c>
      <c r="P356" s="17">
        <v>264</v>
      </c>
      <c r="Q356" s="17">
        <v>125</v>
      </c>
      <c r="R356" s="17">
        <v>217</v>
      </c>
      <c r="S356" s="17">
        <v>121</v>
      </c>
      <c r="T356" s="29">
        <v>351</v>
      </c>
      <c r="U356" s="11">
        <v>58</v>
      </c>
      <c r="V356" s="11">
        <v>674</v>
      </c>
      <c r="W356" s="16">
        <v>1984</v>
      </c>
    </row>
    <row r="357" spans="1:23" x14ac:dyDescent="0.3">
      <c r="A357" s="13" t="s">
        <v>346</v>
      </c>
      <c r="B357" s="5"/>
      <c r="C357" s="7"/>
      <c r="D357" s="8"/>
      <c r="E357" s="7"/>
      <c r="F357" s="8"/>
      <c r="G357" s="5"/>
      <c r="H357" s="5"/>
      <c r="I357" s="5"/>
      <c r="J357" s="5"/>
      <c r="K357" s="5"/>
      <c r="L357" s="5"/>
      <c r="M357" s="5"/>
      <c r="N357" s="6">
        <f t="shared" si="5"/>
        <v>0</v>
      </c>
      <c r="O357" s="13" t="s">
        <v>346</v>
      </c>
      <c r="P357" s="17">
        <v>7</v>
      </c>
      <c r="Q357" s="17">
        <v>3</v>
      </c>
      <c r="R357" s="17">
        <v>5</v>
      </c>
      <c r="S357" s="17">
        <v>1</v>
      </c>
      <c r="T357" s="29">
        <v>19</v>
      </c>
      <c r="U357" s="11">
        <v>47</v>
      </c>
      <c r="V357" s="11">
        <v>19</v>
      </c>
      <c r="W357" s="31" t="s">
        <v>384</v>
      </c>
    </row>
    <row r="358" spans="1:23" x14ac:dyDescent="0.3">
      <c r="A358" s="13" t="s">
        <v>347</v>
      </c>
      <c r="B358" s="5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>
        <f t="shared" si="5"/>
        <v>0</v>
      </c>
      <c r="O358" s="13" t="s">
        <v>347</v>
      </c>
      <c r="P358" s="17">
        <v>2</v>
      </c>
      <c r="Q358" s="17"/>
      <c r="R358" s="17">
        <v>2</v>
      </c>
      <c r="S358" s="17">
        <v>1</v>
      </c>
      <c r="T358" s="29">
        <v>2</v>
      </c>
      <c r="U358" s="11">
        <v>26</v>
      </c>
      <c r="V358" s="11">
        <v>21</v>
      </c>
      <c r="W358" s="16">
        <v>1993</v>
      </c>
    </row>
    <row r="359" spans="1:23" x14ac:dyDescent="0.3">
      <c r="A359" s="13" t="s">
        <v>348</v>
      </c>
      <c r="B359" s="5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>
        <f t="shared" si="5"/>
        <v>0</v>
      </c>
      <c r="O359" s="13" t="s">
        <v>348</v>
      </c>
      <c r="P359" s="17">
        <v>2</v>
      </c>
      <c r="Q359" s="17">
        <v>1</v>
      </c>
      <c r="R359" s="17">
        <v>3</v>
      </c>
      <c r="S359" s="17">
        <v>0</v>
      </c>
      <c r="T359" s="29">
        <v>4</v>
      </c>
      <c r="U359" s="11">
        <v>27</v>
      </c>
      <c r="V359" s="11">
        <v>3</v>
      </c>
      <c r="W359" s="16" t="s">
        <v>33</v>
      </c>
    </row>
    <row r="360" spans="1:23" x14ac:dyDescent="0.3">
      <c r="A360" s="13" t="s">
        <v>349</v>
      </c>
      <c r="B360" s="5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>
        <f t="shared" si="5"/>
        <v>0</v>
      </c>
      <c r="O360" s="13" t="s">
        <v>349</v>
      </c>
      <c r="P360" s="17"/>
      <c r="Q360" s="17"/>
      <c r="R360" s="17"/>
      <c r="S360" s="17"/>
      <c r="T360" s="29"/>
      <c r="U360" s="11">
        <v>3</v>
      </c>
      <c r="V360" s="11">
        <v>2</v>
      </c>
      <c r="W360" s="16">
        <v>1984</v>
      </c>
    </row>
    <row r="361" spans="1:23" x14ac:dyDescent="0.3">
      <c r="A361" s="13" t="s">
        <v>350</v>
      </c>
      <c r="B361" s="5"/>
      <c r="C361" s="7"/>
      <c r="D361" s="8"/>
      <c r="E361" s="7"/>
      <c r="F361" s="8"/>
      <c r="G361" s="5"/>
      <c r="H361" s="5"/>
      <c r="I361" s="5"/>
      <c r="J361" s="5"/>
      <c r="K361" s="5"/>
      <c r="L361" s="5"/>
      <c r="M361" s="5"/>
      <c r="N361" s="6">
        <f t="shared" si="5"/>
        <v>0</v>
      </c>
      <c r="O361" s="13" t="s">
        <v>350</v>
      </c>
      <c r="P361" s="17">
        <v>144</v>
      </c>
      <c r="Q361" s="17">
        <v>208</v>
      </c>
      <c r="R361" s="17">
        <v>101</v>
      </c>
      <c r="S361" s="17">
        <v>248</v>
      </c>
      <c r="T361" s="29">
        <v>351</v>
      </c>
      <c r="U361" s="11">
        <v>58</v>
      </c>
      <c r="V361" s="11">
        <v>248</v>
      </c>
      <c r="W361" s="16">
        <v>2021</v>
      </c>
    </row>
    <row r="362" spans="1:23" x14ac:dyDescent="0.3">
      <c r="A362" s="13" t="s">
        <v>351</v>
      </c>
      <c r="B362" s="5"/>
      <c r="C362" s="7"/>
      <c r="D362" s="8"/>
      <c r="E362" s="7"/>
      <c r="F362" s="8"/>
      <c r="G362" s="5"/>
      <c r="H362" s="5"/>
      <c r="I362" s="5"/>
      <c r="J362" s="5"/>
      <c r="K362" s="5"/>
      <c r="L362" s="5"/>
      <c r="M362" s="5"/>
      <c r="N362" s="6">
        <f t="shared" si="5"/>
        <v>0</v>
      </c>
      <c r="O362" s="13" t="s">
        <v>351</v>
      </c>
      <c r="P362" s="17">
        <v>156</v>
      </c>
      <c r="Q362" s="17">
        <v>126</v>
      </c>
      <c r="R362" s="17">
        <v>54</v>
      </c>
      <c r="S362" s="17">
        <v>105</v>
      </c>
      <c r="T362" s="29">
        <v>220</v>
      </c>
      <c r="U362" s="11">
        <v>58</v>
      </c>
      <c r="V362" s="11">
        <v>208</v>
      </c>
      <c r="W362" s="16">
        <v>1999</v>
      </c>
    </row>
    <row r="363" spans="1:23" x14ac:dyDescent="0.3">
      <c r="A363" s="13" t="s">
        <v>352</v>
      </c>
      <c r="B363" s="5"/>
      <c r="C363" s="7"/>
      <c r="D363" s="8"/>
      <c r="E363" s="7"/>
      <c r="F363" s="8"/>
      <c r="G363" s="5"/>
      <c r="H363" s="5"/>
      <c r="I363" s="5"/>
      <c r="J363" s="5"/>
      <c r="K363" s="5"/>
      <c r="L363" s="5"/>
      <c r="M363" s="5"/>
      <c r="N363" s="6">
        <f t="shared" si="5"/>
        <v>0</v>
      </c>
      <c r="O363" s="13" t="s">
        <v>352</v>
      </c>
      <c r="P363" s="17">
        <v>705</v>
      </c>
      <c r="Q363" s="17">
        <v>495</v>
      </c>
      <c r="R363" s="17">
        <v>261</v>
      </c>
      <c r="S363" s="17">
        <v>352</v>
      </c>
      <c r="T363" s="29">
        <v>691</v>
      </c>
      <c r="U363" s="11">
        <v>48</v>
      </c>
      <c r="V363" s="11">
        <v>843</v>
      </c>
      <c r="W363" s="16">
        <v>1971</v>
      </c>
    </row>
    <row r="364" spans="1:23" x14ac:dyDescent="0.3">
      <c r="A364" s="13" t="s">
        <v>353</v>
      </c>
      <c r="B364" s="5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>
        <f t="shared" si="5"/>
        <v>0</v>
      </c>
      <c r="O364" s="13" t="s">
        <v>353</v>
      </c>
      <c r="P364" s="17"/>
      <c r="Q364" s="17"/>
      <c r="R364" s="17"/>
      <c r="S364" s="17"/>
      <c r="T364" s="29"/>
      <c r="U364" s="11"/>
      <c r="V364" s="11"/>
      <c r="W364" s="16"/>
    </row>
    <row r="365" spans="1:23" x14ac:dyDescent="0.3">
      <c r="A365" s="13" t="s">
        <v>354</v>
      </c>
      <c r="B365" s="5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>
        <f t="shared" si="5"/>
        <v>0</v>
      </c>
      <c r="O365" s="13" t="s">
        <v>354</v>
      </c>
      <c r="P365" s="17"/>
      <c r="Q365" s="17"/>
      <c r="R365" s="17"/>
      <c r="S365" s="17"/>
      <c r="T365" s="29"/>
      <c r="U365" s="11"/>
      <c r="V365" s="11"/>
      <c r="W365" s="16"/>
    </row>
    <row r="366" spans="1:23" x14ac:dyDescent="0.3">
      <c r="A366" s="13" t="s">
        <v>355</v>
      </c>
      <c r="B366" s="5"/>
      <c r="C366" s="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>
        <f t="shared" si="5"/>
        <v>0</v>
      </c>
      <c r="O366" s="13" t="s">
        <v>355</v>
      </c>
      <c r="P366" s="17"/>
      <c r="Q366" s="17"/>
      <c r="R366" s="17"/>
      <c r="S366" s="17"/>
      <c r="T366" s="29"/>
      <c r="U366" s="11">
        <v>8</v>
      </c>
      <c r="V366" s="11">
        <v>67</v>
      </c>
      <c r="W366" s="16">
        <v>1985</v>
      </c>
    </row>
    <row r="367" spans="1:23" x14ac:dyDescent="0.3">
      <c r="A367" s="13" t="s">
        <v>3</v>
      </c>
      <c r="B367" s="5"/>
      <c r="C367" s="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>
        <v>0</v>
      </c>
      <c r="O367" s="13" t="s">
        <v>3</v>
      </c>
      <c r="P367" s="17"/>
      <c r="Q367" s="17"/>
      <c r="R367" s="17"/>
      <c r="S367" s="17"/>
      <c r="T367" s="29"/>
      <c r="U367" s="11"/>
      <c r="V367" s="11"/>
      <c r="W367" s="16"/>
    </row>
    <row r="368" spans="1:23" x14ac:dyDescent="0.3">
      <c r="A368" s="13" t="s">
        <v>356</v>
      </c>
      <c r="B368" s="5"/>
      <c r="C368" s="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>
        <f t="shared" si="5"/>
        <v>0</v>
      </c>
      <c r="O368" s="13" t="s">
        <v>356</v>
      </c>
      <c r="P368" s="17"/>
      <c r="Q368" s="17"/>
      <c r="R368" s="17"/>
      <c r="S368" s="17"/>
      <c r="T368" s="29"/>
      <c r="U368" s="11"/>
      <c r="V368" s="11"/>
      <c r="W368" s="16"/>
    </row>
    <row r="369" spans="1:23" x14ac:dyDescent="0.3">
      <c r="A369" s="13" t="s">
        <v>357</v>
      </c>
      <c r="B369" s="5"/>
      <c r="C369" s="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>
        <f t="shared" si="5"/>
        <v>0</v>
      </c>
      <c r="O369" s="13" t="s">
        <v>357</v>
      </c>
      <c r="P369" s="17"/>
      <c r="Q369" s="17"/>
      <c r="R369" s="17"/>
      <c r="S369" s="17"/>
      <c r="T369" s="29"/>
      <c r="U369" s="11"/>
      <c r="V369" s="11"/>
      <c r="W369" s="16"/>
    </row>
    <row r="370" spans="1:23" x14ac:dyDescent="0.3">
      <c r="A370" s="13" t="s">
        <v>37</v>
      </c>
      <c r="B370" s="5"/>
      <c r="C370" s="7"/>
      <c r="D370" s="5"/>
      <c r="E370" s="7"/>
      <c r="F370" s="5"/>
      <c r="G370" s="5"/>
      <c r="H370" s="5"/>
      <c r="I370" s="5"/>
      <c r="J370" s="5"/>
      <c r="K370" s="5"/>
      <c r="L370" s="5"/>
      <c r="M370" s="5"/>
      <c r="N370" s="6">
        <f t="shared" ref="N370:N395" si="6">SUM(B370:M370)</f>
        <v>0</v>
      </c>
      <c r="O370" s="13" t="s">
        <v>37</v>
      </c>
      <c r="P370" s="17"/>
      <c r="Q370" s="17"/>
      <c r="R370" s="17"/>
      <c r="S370" s="17">
        <v>1</v>
      </c>
      <c r="T370" s="29"/>
      <c r="U370" s="11">
        <v>1</v>
      </c>
      <c r="V370" s="11">
        <v>1</v>
      </c>
      <c r="W370" s="16">
        <v>2021</v>
      </c>
    </row>
    <row r="371" spans="1:23" x14ac:dyDescent="0.3">
      <c r="A371" s="13" t="s">
        <v>358</v>
      </c>
      <c r="B371" s="5"/>
      <c r="C371" s="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>
        <f t="shared" si="6"/>
        <v>0</v>
      </c>
      <c r="O371" s="13" t="s">
        <v>358</v>
      </c>
      <c r="P371" s="17"/>
      <c r="Q371" s="17"/>
      <c r="R371" s="17"/>
      <c r="S371" s="17"/>
      <c r="T371" s="29"/>
      <c r="U371" s="11"/>
      <c r="V371" s="11"/>
      <c r="W371" s="16"/>
    </row>
    <row r="372" spans="1:23" x14ac:dyDescent="0.3">
      <c r="A372" s="13" t="s">
        <v>3</v>
      </c>
      <c r="B372" s="5"/>
      <c r="C372" s="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>
        <v>0</v>
      </c>
      <c r="O372" s="13" t="s">
        <v>3</v>
      </c>
      <c r="P372" s="17"/>
      <c r="Q372" s="17"/>
      <c r="R372" s="17"/>
      <c r="S372" s="17"/>
      <c r="T372" s="29"/>
      <c r="U372" s="11"/>
      <c r="V372" s="11"/>
      <c r="W372" s="16"/>
    </row>
    <row r="373" spans="1:23" x14ac:dyDescent="0.3">
      <c r="A373" s="13" t="s">
        <v>359</v>
      </c>
      <c r="B373" s="5"/>
      <c r="C373" s="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>
        <f t="shared" si="6"/>
        <v>0</v>
      </c>
      <c r="O373" s="13" t="s">
        <v>359</v>
      </c>
      <c r="P373" s="17"/>
      <c r="Q373" s="17"/>
      <c r="R373" s="17"/>
      <c r="S373" s="17"/>
      <c r="T373" s="29"/>
      <c r="U373" s="11"/>
      <c r="V373" s="11"/>
      <c r="W373" s="16"/>
    </row>
    <row r="374" spans="1:23" x14ac:dyDescent="0.3">
      <c r="A374" s="13" t="s">
        <v>360</v>
      </c>
      <c r="B374" s="5"/>
      <c r="C374" s="7"/>
      <c r="D374" s="8"/>
      <c r="E374" s="7"/>
      <c r="F374" s="8"/>
      <c r="G374" s="5"/>
      <c r="H374" s="5"/>
      <c r="I374" s="5"/>
      <c r="J374" s="5"/>
      <c r="K374" s="5"/>
      <c r="L374" s="5"/>
      <c r="M374" s="5"/>
      <c r="N374" s="6">
        <f t="shared" si="6"/>
        <v>0</v>
      </c>
      <c r="O374" s="13" t="s">
        <v>360</v>
      </c>
      <c r="P374" s="17">
        <v>368</v>
      </c>
      <c r="Q374" s="17">
        <v>835</v>
      </c>
      <c r="R374" s="17">
        <v>450</v>
      </c>
      <c r="S374" s="17">
        <v>983</v>
      </c>
      <c r="T374" s="29">
        <v>672</v>
      </c>
      <c r="U374" s="11">
        <v>58</v>
      </c>
      <c r="V374" s="11">
        <v>4277</v>
      </c>
      <c r="W374" s="16">
        <v>2007</v>
      </c>
    </row>
    <row r="375" spans="1:23" x14ac:dyDescent="0.3">
      <c r="A375" s="13" t="s">
        <v>361</v>
      </c>
      <c r="B375" s="5"/>
      <c r="C375" s="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>
        <f t="shared" si="6"/>
        <v>0</v>
      </c>
      <c r="O375" s="13" t="s">
        <v>361</v>
      </c>
      <c r="P375" s="17">
        <v>1</v>
      </c>
      <c r="Q375" s="17">
        <v>11</v>
      </c>
      <c r="R375" s="17">
        <v>1</v>
      </c>
      <c r="S375" s="17">
        <v>18</v>
      </c>
      <c r="T375" s="29">
        <v>45</v>
      </c>
      <c r="U375" s="11">
        <v>57</v>
      </c>
      <c r="V375" s="11">
        <v>165</v>
      </c>
      <c r="W375" s="16">
        <v>1987</v>
      </c>
    </row>
    <row r="376" spans="1:23" x14ac:dyDescent="0.3">
      <c r="A376" s="13" t="s">
        <v>362</v>
      </c>
      <c r="B376" s="5"/>
      <c r="C376" s="7"/>
      <c r="D376" s="8"/>
      <c r="E376" s="5"/>
      <c r="F376" s="5"/>
      <c r="G376" s="5"/>
      <c r="H376" s="5"/>
      <c r="I376" s="5"/>
      <c r="J376" s="5"/>
      <c r="K376" s="5"/>
      <c r="L376" s="5"/>
      <c r="M376" s="5"/>
      <c r="N376" s="6">
        <f t="shared" si="6"/>
        <v>0</v>
      </c>
      <c r="O376" s="13" t="s">
        <v>362</v>
      </c>
      <c r="P376" s="17">
        <v>0</v>
      </c>
      <c r="Q376" s="17"/>
      <c r="R376" s="17"/>
      <c r="S376" s="17"/>
      <c r="T376" s="29"/>
      <c r="U376" s="11"/>
      <c r="V376" s="11"/>
      <c r="W376" s="16"/>
    </row>
    <row r="377" spans="1:23" x14ac:dyDescent="0.3">
      <c r="A377" s="13" t="s">
        <v>363</v>
      </c>
      <c r="B377" s="5"/>
      <c r="C377" s="7"/>
      <c r="D377" s="8"/>
      <c r="E377" s="8"/>
      <c r="F377" s="8"/>
      <c r="G377" s="5"/>
      <c r="H377" s="5"/>
      <c r="I377" s="5"/>
      <c r="J377" s="5"/>
      <c r="K377" s="5"/>
      <c r="L377" s="5"/>
      <c r="M377" s="5"/>
      <c r="N377" s="6">
        <f t="shared" si="6"/>
        <v>0</v>
      </c>
      <c r="O377" s="13" t="s">
        <v>363</v>
      </c>
      <c r="P377" s="17">
        <v>713</v>
      </c>
      <c r="Q377" s="17">
        <v>1182</v>
      </c>
      <c r="R377" s="17">
        <v>359</v>
      </c>
      <c r="S377" s="17">
        <v>1445</v>
      </c>
      <c r="T377" s="29">
        <v>521</v>
      </c>
      <c r="U377" s="11">
        <v>58</v>
      </c>
      <c r="V377" s="11">
        <v>2455</v>
      </c>
      <c r="W377" s="16">
        <v>2007</v>
      </c>
    </row>
    <row r="378" spans="1:23" x14ac:dyDescent="0.3">
      <c r="A378" s="13" t="s">
        <v>364</v>
      </c>
      <c r="B378" s="5"/>
      <c r="C378" s="7"/>
      <c r="D378" s="8"/>
      <c r="E378" s="8"/>
      <c r="F378" s="8"/>
      <c r="G378" s="5"/>
      <c r="H378" s="5"/>
      <c r="I378" s="5"/>
      <c r="J378" s="5"/>
      <c r="K378" s="5"/>
      <c r="L378" s="5"/>
      <c r="M378" s="5"/>
      <c r="N378" s="6">
        <f t="shared" si="6"/>
        <v>0</v>
      </c>
      <c r="O378" s="13" t="s">
        <v>364</v>
      </c>
      <c r="P378" s="17">
        <v>0</v>
      </c>
      <c r="Q378" s="17"/>
      <c r="R378" s="17">
        <v>6</v>
      </c>
      <c r="S378" s="17">
        <v>12</v>
      </c>
      <c r="T378" s="29">
        <v>18</v>
      </c>
      <c r="U378" s="11">
        <v>45</v>
      </c>
      <c r="V378" s="11">
        <v>101</v>
      </c>
      <c r="W378" s="16">
        <v>2007</v>
      </c>
    </row>
    <row r="379" spans="1:23" x14ac:dyDescent="0.3">
      <c r="A379" s="13" t="s">
        <v>365</v>
      </c>
      <c r="B379" s="5"/>
      <c r="C379" s="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>
        <f t="shared" si="6"/>
        <v>0</v>
      </c>
      <c r="O379" s="13" t="s">
        <v>365</v>
      </c>
      <c r="P379" s="17">
        <v>0</v>
      </c>
      <c r="Q379" s="17"/>
      <c r="R379" s="17"/>
      <c r="S379" s="17"/>
      <c r="T379" s="29"/>
      <c r="U379" s="11">
        <v>1</v>
      </c>
      <c r="V379" s="11">
        <v>1</v>
      </c>
      <c r="W379" s="16">
        <v>2016</v>
      </c>
    </row>
    <row r="380" spans="1:23" x14ac:dyDescent="0.3">
      <c r="A380" s="13" t="s">
        <v>366</v>
      </c>
      <c r="B380" s="5"/>
      <c r="C380" s="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>
        <v>0</v>
      </c>
      <c r="O380" s="13" t="s">
        <v>366</v>
      </c>
      <c r="P380" s="17"/>
      <c r="Q380" s="17"/>
      <c r="R380" s="17"/>
      <c r="S380" s="17"/>
      <c r="T380" s="29"/>
      <c r="U380" s="11">
        <v>1</v>
      </c>
      <c r="V380" s="11">
        <v>1</v>
      </c>
      <c r="W380" s="16">
        <v>1998</v>
      </c>
    </row>
    <row r="381" spans="1:23" x14ac:dyDescent="0.3">
      <c r="A381" s="13" t="s">
        <v>3</v>
      </c>
      <c r="B381" s="5"/>
      <c r="C381" s="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13" t="s">
        <v>3</v>
      </c>
      <c r="P381" s="17"/>
      <c r="Q381" s="17"/>
      <c r="R381" s="17"/>
      <c r="S381" s="17"/>
      <c r="T381" s="29"/>
      <c r="U381" s="11"/>
      <c r="V381" s="11"/>
      <c r="W381" s="16"/>
    </row>
    <row r="382" spans="1:23" x14ac:dyDescent="0.3">
      <c r="A382" s="13" t="s">
        <v>367</v>
      </c>
      <c r="B382" s="5"/>
      <c r="C382" s="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>
        <f t="shared" si="6"/>
        <v>0</v>
      </c>
      <c r="O382" s="13" t="s">
        <v>367</v>
      </c>
      <c r="P382" s="17">
        <v>0</v>
      </c>
      <c r="Q382" s="17"/>
      <c r="R382" s="17"/>
      <c r="S382" s="17"/>
      <c r="T382" s="29"/>
      <c r="U382" s="11"/>
      <c r="V382" s="11"/>
      <c r="W382" s="16"/>
    </row>
    <row r="383" spans="1:23" x14ac:dyDescent="0.3">
      <c r="A383" s="13" t="s">
        <v>368</v>
      </c>
      <c r="B383" s="5"/>
      <c r="C383" s="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>
        <f t="shared" si="6"/>
        <v>0</v>
      </c>
      <c r="O383" s="13" t="s">
        <v>368</v>
      </c>
      <c r="P383" s="17">
        <v>0</v>
      </c>
      <c r="Q383" s="17"/>
      <c r="R383" s="17"/>
      <c r="S383" s="17"/>
      <c r="T383" s="29"/>
      <c r="U383" s="11"/>
      <c r="V383" s="11"/>
      <c r="W383" s="16"/>
    </row>
    <row r="384" spans="1:23" x14ac:dyDescent="0.3">
      <c r="A384" s="13" t="s">
        <v>369</v>
      </c>
      <c r="B384" s="5"/>
      <c r="C384" s="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>
        <f t="shared" si="6"/>
        <v>0</v>
      </c>
      <c r="O384" s="13" t="s">
        <v>369</v>
      </c>
      <c r="P384" s="17">
        <v>0</v>
      </c>
      <c r="Q384" s="17">
        <v>6</v>
      </c>
      <c r="R384" s="17">
        <v>0</v>
      </c>
      <c r="S384" s="17">
        <v>1</v>
      </c>
      <c r="T384" s="29">
        <v>4</v>
      </c>
      <c r="U384" s="11">
        <v>33</v>
      </c>
      <c r="V384" s="11">
        <v>18</v>
      </c>
      <c r="W384" s="16">
        <v>1985</v>
      </c>
    </row>
    <row r="385" spans="1:23" x14ac:dyDescent="0.3">
      <c r="A385" s="13" t="s">
        <v>370</v>
      </c>
      <c r="B385" s="5"/>
      <c r="C385" s="7"/>
      <c r="D385" s="8"/>
      <c r="E385" s="7"/>
      <c r="F385" s="8"/>
      <c r="G385" s="5"/>
      <c r="H385" s="5"/>
      <c r="I385" s="5"/>
      <c r="J385" s="5"/>
      <c r="K385" s="5"/>
      <c r="L385" s="5"/>
      <c r="M385" s="5"/>
      <c r="N385" s="6">
        <f t="shared" si="6"/>
        <v>0</v>
      </c>
      <c r="O385" s="13" t="s">
        <v>370</v>
      </c>
      <c r="P385" s="17">
        <v>16</v>
      </c>
      <c r="Q385" s="17">
        <v>72</v>
      </c>
      <c r="R385" s="17">
        <v>15</v>
      </c>
      <c r="S385" s="17">
        <v>39</v>
      </c>
      <c r="T385" s="29">
        <v>50</v>
      </c>
      <c r="U385" s="11">
        <v>57</v>
      </c>
      <c r="V385" s="11">
        <v>254</v>
      </c>
      <c r="W385" s="16">
        <v>2003</v>
      </c>
    </row>
    <row r="386" spans="1:23" x14ac:dyDescent="0.3">
      <c r="A386" s="13" t="s">
        <v>371</v>
      </c>
      <c r="B386" s="5"/>
      <c r="C386" s="7"/>
      <c r="D386" s="8"/>
      <c r="E386" s="8"/>
      <c r="F386" s="8"/>
      <c r="G386" s="5"/>
      <c r="H386" s="5"/>
      <c r="I386" s="5"/>
      <c r="J386" s="5"/>
      <c r="K386" s="5"/>
      <c r="L386" s="5"/>
      <c r="M386" s="5"/>
      <c r="N386" s="6">
        <f t="shared" si="6"/>
        <v>0</v>
      </c>
      <c r="O386" s="13" t="s">
        <v>371</v>
      </c>
      <c r="P386" s="17">
        <v>40</v>
      </c>
      <c r="Q386" s="17">
        <v>1</v>
      </c>
      <c r="R386" s="17">
        <v>75</v>
      </c>
      <c r="S386" s="17">
        <v>8</v>
      </c>
      <c r="T386" s="29">
        <v>68</v>
      </c>
      <c r="U386" s="11">
        <v>40</v>
      </c>
      <c r="V386" s="11">
        <v>701</v>
      </c>
      <c r="W386" s="16">
        <v>1973</v>
      </c>
    </row>
    <row r="387" spans="1:23" x14ac:dyDescent="0.3">
      <c r="A387" s="13" t="s">
        <v>372</v>
      </c>
      <c r="B387" s="5"/>
      <c r="C387" s="7"/>
      <c r="D387" s="8"/>
      <c r="E387" s="8"/>
      <c r="F387" s="8"/>
      <c r="G387" s="5"/>
      <c r="H387" s="5"/>
      <c r="I387" s="5"/>
      <c r="J387" s="5"/>
      <c r="K387" s="5"/>
      <c r="L387" s="5"/>
      <c r="M387" s="5"/>
      <c r="N387" s="6">
        <v>0</v>
      </c>
      <c r="O387" s="13" t="s">
        <v>372</v>
      </c>
      <c r="P387" s="17">
        <v>0</v>
      </c>
      <c r="Q387" s="17"/>
      <c r="R387" s="17"/>
      <c r="S387" s="17"/>
      <c r="T387" s="29"/>
      <c r="U387" s="11">
        <v>1</v>
      </c>
      <c r="V387" s="11">
        <v>1</v>
      </c>
      <c r="W387" s="16">
        <v>1987</v>
      </c>
    </row>
    <row r="388" spans="1:23" x14ac:dyDescent="0.3">
      <c r="A388" s="13" t="s">
        <v>373</v>
      </c>
      <c r="B388" s="5"/>
      <c r="C388" s="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>
        <f t="shared" si="6"/>
        <v>0</v>
      </c>
      <c r="O388" s="13" t="s">
        <v>373</v>
      </c>
      <c r="P388" s="17">
        <v>0</v>
      </c>
      <c r="Q388" s="17"/>
      <c r="R388" s="17"/>
      <c r="S388" s="17"/>
      <c r="T388" s="29" t="s">
        <v>3</v>
      </c>
      <c r="U388" s="11"/>
      <c r="V388" s="11"/>
      <c r="W388" s="16"/>
    </row>
    <row r="389" spans="1:23" x14ac:dyDescent="0.3">
      <c r="A389" s="13" t="s">
        <v>374</v>
      </c>
      <c r="B389" s="5"/>
      <c r="C389" s="7"/>
      <c r="D389" s="8"/>
      <c r="E389" s="5"/>
      <c r="F389" s="5"/>
      <c r="G389" s="5"/>
      <c r="H389" s="5"/>
      <c r="I389" s="5"/>
      <c r="J389" s="5"/>
      <c r="K389" s="5"/>
      <c r="L389" s="5"/>
      <c r="M389" s="5"/>
      <c r="N389" s="6">
        <f t="shared" si="6"/>
        <v>0</v>
      </c>
      <c r="O389" s="13" t="s">
        <v>374</v>
      </c>
      <c r="P389" s="17">
        <v>15</v>
      </c>
      <c r="Q389" s="17"/>
      <c r="R389" s="17">
        <v>0</v>
      </c>
      <c r="S389" s="17">
        <v>212</v>
      </c>
      <c r="T389" s="29">
        <v>2</v>
      </c>
      <c r="U389" s="11">
        <v>48</v>
      </c>
      <c r="V389" s="11">
        <v>1391</v>
      </c>
      <c r="W389" s="16">
        <v>1975</v>
      </c>
    </row>
    <row r="390" spans="1:23" x14ac:dyDescent="0.3">
      <c r="A390" s="13" t="s">
        <v>375</v>
      </c>
      <c r="B390" s="5"/>
      <c r="C390" s="7"/>
      <c r="D390" s="8"/>
      <c r="E390" s="5"/>
      <c r="F390" s="5"/>
      <c r="G390" s="5"/>
      <c r="H390" s="5"/>
      <c r="I390" s="5"/>
      <c r="J390" s="5"/>
      <c r="K390" s="5"/>
      <c r="L390" s="5"/>
      <c r="M390" s="5"/>
      <c r="N390" s="6">
        <f t="shared" si="6"/>
        <v>0</v>
      </c>
      <c r="O390" s="13" t="s">
        <v>375</v>
      </c>
      <c r="P390" s="17">
        <v>0</v>
      </c>
      <c r="Q390" s="17"/>
      <c r="R390" s="17">
        <v>0</v>
      </c>
      <c r="S390" s="17">
        <v>0</v>
      </c>
      <c r="T390" s="29"/>
      <c r="U390" s="11"/>
      <c r="V390" s="11"/>
      <c r="W390" s="16"/>
    </row>
    <row r="391" spans="1:23" x14ac:dyDescent="0.3">
      <c r="A391" s="13" t="s">
        <v>376</v>
      </c>
      <c r="B391" s="5"/>
      <c r="C391" s="7"/>
      <c r="D391" s="8"/>
      <c r="E391" s="8"/>
      <c r="F391" s="8"/>
      <c r="G391" s="5"/>
      <c r="H391" s="5"/>
      <c r="I391" s="5"/>
      <c r="J391" s="5"/>
      <c r="K391" s="5"/>
      <c r="L391" s="5"/>
      <c r="M391" s="5"/>
      <c r="N391" s="6">
        <f t="shared" si="6"/>
        <v>0</v>
      </c>
      <c r="O391" s="13" t="s">
        <v>376</v>
      </c>
      <c r="P391" s="17">
        <v>2</v>
      </c>
      <c r="Q391" s="17">
        <v>31</v>
      </c>
      <c r="R391" s="17">
        <v>0</v>
      </c>
      <c r="S391" s="17">
        <v>0</v>
      </c>
      <c r="T391" s="29">
        <v>31</v>
      </c>
      <c r="U391" s="11">
        <v>45</v>
      </c>
      <c r="V391" s="11">
        <v>149</v>
      </c>
      <c r="W391" s="16">
        <v>1971</v>
      </c>
    </row>
    <row r="392" spans="1:23" x14ac:dyDescent="0.3">
      <c r="A392" s="13" t="s">
        <v>377</v>
      </c>
      <c r="B392" s="5"/>
      <c r="C392" s="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>
        <f t="shared" si="6"/>
        <v>0</v>
      </c>
      <c r="O392" s="13" t="s">
        <v>377</v>
      </c>
      <c r="P392" s="17">
        <v>0</v>
      </c>
      <c r="Q392" s="17"/>
      <c r="R392" s="17"/>
      <c r="S392" s="17">
        <v>0</v>
      </c>
      <c r="T392" s="29" t="s">
        <v>3</v>
      </c>
      <c r="U392" s="11">
        <v>7</v>
      </c>
      <c r="V392" s="11">
        <v>37</v>
      </c>
      <c r="W392" s="16">
        <v>2010</v>
      </c>
    </row>
    <row r="393" spans="1:23" x14ac:dyDescent="0.3">
      <c r="A393" s="13" t="s">
        <v>3</v>
      </c>
      <c r="B393" s="5"/>
      <c r="C393" s="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>
        <f t="shared" si="6"/>
        <v>0</v>
      </c>
      <c r="O393" s="13" t="s">
        <v>3</v>
      </c>
      <c r="P393" s="17" t="s">
        <v>3</v>
      </c>
      <c r="Q393" s="17"/>
      <c r="R393" s="17"/>
      <c r="S393" s="17"/>
      <c r="T393" s="29" t="s">
        <v>3</v>
      </c>
      <c r="U393" s="11"/>
      <c r="V393" s="11"/>
      <c r="W393" s="16"/>
    </row>
    <row r="394" spans="1:23" x14ac:dyDescent="0.3">
      <c r="A394" s="13" t="s">
        <v>378</v>
      </c>
      <c r="B394" s="5"/>
      <c r="C394" s="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>
        <f t="shared" si="6"/>
        <v>0</v>
      </c>
      <c r="O394" s="13" t="s">
        <v>378</v>
      </c>
      <c r="P394" s="17">
        <v>0</v>
      </c>
      <c r="Q394" s="17"/>
      <c r="R394" s="17"/>
      <c r="S394" s="17"/>
      <c r="T394" s="29"/>
      <c r="U394" s="11"/>
      <c r="V394" s="11"/>
      <c r="W394" s="16"/>
    </row>
    <row r="395" spans="1:23" x14ac:dyDescent="0.3">
      <c r="A395" s="13" t="s">
        <v>11</v>
      </c>
      <c r="B395" s="22"/>
      <c r="C395" s="23"/>
      <c r="D395" s="25"/>
      <c r="E395" s="25"/>
      <c r="F395" s="25"/>
      <c r="G395" s="22"/>
      <c r="H395" s="22"/>
      <c r="I395" s="22"/>
      <c r="J395" s="22"/>
      <c r="K395" s="22"/>
      <c r="L395" s="22"/>
      <c r="M395" s="22"/>
      <c r="N395" s="26">
        <f t="shared" si="6"/>
        <v>0</v>
      </c>
      <c r="O395" s="13" t="s">
        <v>11</v>
      </c>
      <c r="P395" s="17">
        <v>97</v>
      </c>
      <c r="Q395" s="17">
        <v>63</v>
      </c>
      <c r="R395" s="17">
        <v>49</v>
      </c>
      <c r="S395" s="17">
        <v>109</v>
      </c>
      <c r="T395" s="29">
        <v>186</v>
      </c>
      <c r="U395" s="11">
        <v>58</v>
      </c>
      <c r="V395" s="11">
        <v>379</v>
      </c>
      <c r="W395" s="16">
        <v>2005</v>
      </c>
    </row>
    <row r="396" spans="1:23" x14ac:dyDescent="0.3"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4"/>
      <c r="O396" s="13" t="s">
        <v>385</v>
      </c>
      <c r="T396" s="28">
        <f>SUM(T3:T395)</f>
        <v>39304</v>
      </c>
      <c r="U396" s="12"/>
      <c r="V396" s="12"/>
    </row>
    <row r="397" spans="1:23" x14ac:dyDescent="0.3"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4"/>
      <c r="O397" s="13" t="s">
        <v>386</v>
      </c>
      <c r="T397" s="28">
        <v>144</v>
      </c>
      <c r="U397" s="12"/>
      <c r="V397" s="12"/>
    </row>
    <row r="398" spans="1:23" x14ac:dyDescent="0.3"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U398" s="12"/>
      <c r="V398" s="12"/>
    </row>
    <row r="399" spans="1:23" x14ac:dyDescent="0.3"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U399" s="12"/>
      <c r="V399" s="12"/>
    </row>
    <row r="400" spans="1:23" x14ac:dyDescent="0.3">
      <c r="B400" s="9"/>
      <c r="C400" s="10"/>
      <c r="D400" s="10"/>
      <c r="E400" s="10"/>
      <c r="F400" s="24"/>
      <c r="G400" s="9"/>
      <c r="H400" s="9"/>
      <c r="I400" s="9"/>
      <c r="J400" s="9"/>
      <c r="K400" s="9"/>
      <c r="L400" s="9"/>
      <c r="M400" s="9"/>
      <c r="N400" s="4"/>
      <c r="U400" s="12"/>
      <c r="V400" s="12"/>
    </row>
  </sheetData>
  <conditionalFormatting sqref="W1:W1048576">
    <cfRule type="containsText" dxfId="2" priority="3" operator="containsText" text="2021">
      <formula>NOT(ISERROR(SEARCH("2021",W1)))</formula>
    </cfRule>
  </conditionalFormatting>
  <conditionalFormatting sqref="O1">
    <cfRule type="containsText" dxfId="1" priority="2" operator="containsText" text="2021">
      <formula>NOT(ISERROR(SEARCH("2021",O1)))</formula>
    </cfRule>
  </conditionalFormatting>
  <conditionalFormatting sqref="A1">
    <cfRule type="containsText" dxfId="0" priority="1" operator="containsText" text="2021">
      <formula>NOT(ISERROR(SEARCH("2021",A1)))</formula>
    </cfRule>
  </conditionalFormatting>
  <pageMargins left="0.7" right="0.7" top="0.75" bottom="0.75" header="0.3" footer="0.3"/>
  <pageSetup scale="57" fitToHeight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Chamberlain</dc:creator>
  <cp:lastModifiedBy>Michael Krall</cp:lastModifiedBy>
  <cp:lastPrinted>2018-01-02T19:43:14Z</cp:lastPrinted>
  <dcterms:created xsi:type="dcterms:W3CDTF">2017-12-19T20:42:50Z</dcterms:created>
  <dcterms:modified xsi:type="dcterms:W3CDTF">2022-12-21T04:04:53Z</dcterms:modified>
</cp:coreProperties>
</file>